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8380" windowHeight="118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7" i="1" l="1"/>
  <c r="F39" i="1"/>
  <c r="F37" i="1" s="1"/>
  <c r="F33" i="1"/>
  <c r="F30" i="1"/>
  <c r="F28" i="1" s="1"/>
  <c r="F25" i="1"/>
  <c r="F23" i="1" s="1"/>
  <c r="F20" i="1"/>
  <c r="F19" i="1" s="1"/>
</calcChain>
</file>

<file path=xl/sharedStrings.xml><?xml version="1.0" encoding="utf-8"?>
<sst xmlns="http://schemas.openxmlformats.org/spreadsheetml/2006/main" count="72" uniqueCount="68">
  <si>
    <t xml:space="preserve">Nom de l'entitat: </t>
  </si>
  <si>
    <t>C.I.F.</t>
  </si>
  <si>
    <t>Nom responsable del qüestionari</t>
  </si>
  <si>
    <t>Titol del projecte:</t>
  </si>
  <si>
    <t>Correu electrònic</t>
  </si>
  <si>
    <t>Data d' inici</t>
  </si>
  <si>
    <t>Data final</t>
  </si>
  <si>
    <t>Telèfon de contacte</t>
  </si>
  <si>
    <t>Breu descripció del projecte.  Justificació de la necessitat</t>
  </si>
  <si>
    <t>Total Puntuació ( A+B+C+D+E+F)</t>
  </si>
  <si>
    <t>VALORACIÓ DEL PROJECTE</t>
  </si>
  <si>
    <t>Puntuació  A</t>
  </si>
  <si>
    <t>A. ANTIGUITAT DE L'ENTITAT</t>
  </si>
  <si>
    <t>Antiguitat de l'entitat (en anys)</t>
  </si>
  <si>
    <t>Puntuació  B</t>
  </si>
  <si>
    <t>B. PARTICIPACIÓ LLIGUES ESTATALS</t>
  </si>
  <si>
    <t>(Màx 10 punts)</t>
  </si>
  <si>
    <t>Nombre d'anys/temporada amb participació en</t>
  </si>
  <si>
    <t>lligues estatals</t>
  </si>
  <si>
    <t>Puntuació  C</t>
  </si>
  <si>
    <t>C. JORNADES LLIGUES ESTATALS  SÈNIOR O ABSOLUTA</t>
  </si>
  <si>
    <t xml:space="preserve">Nombre de jornades de competició de lliga estatal </t>
  </si>
  <si>
    <t>sènior o categoria absoluta</t>
  </si>
  <si>
    <t>Puntuació  D</t>
  </si>
  <si>
    <t>D. VIABILITAT ECONÒMICA</t>
  </si>
  <si>
    <t xml:space="preserve">Pressupost de despeses </t>
  </si>
  <si>
    <t>Puntuació   E</t>
  </si>
  <si>
    <t>E. DESPLAÇAMENTS FORA CATALUNYA</t>
  </si>
  <si>
    <t>Nombre de desplaçaments fora de Catalunya per participar</t>
  </si>
  <si>
    <t>competicions de lliga estatal sènior o absoluta</t>
  </si>
  <si>
    <t>A</t>
  </si>
  <si>
    <t>ANTIGUITAT DE L'ENTITAT</t>
  </si>
  <si>
    <t>Es valorarà l'antiguitat de l'entitat</t>
  </si>
  <si>
    <t>B</t>
  </si>
  <si>
    <t>PARTICIPACIÓ LLIGUES ESTATALS</t>
  </si>
  <si>
    <t>Fins a  10 punts</t>
  </si>
  <si>
    <t>Es valorarà  el nombre d'anys/temporades amb participació en lligues estatals</t>
  </si>
  <si>
    <t>C</t>
  </si>
  <si>
    <t>JORNADES LLIGUES ESTATALS  SÈNIOR O ABSOLUTA</t>
  </si>
  <si>
    <t>Es valorarà el nombre de jornades de competició de lliga estatal sènior o categoria absoluta</t>
  </si>
  <si>
    <t>1 punt per cada jornada de comptetició</t>
  </si>
  <si>
    <t>D</t>
  </si>
  <si>
    <t>VIABILITAT ECONÒMICA</t>
  </si>
  <si>
    <t>15 punts</t>
  </si>
  <si>
    <r>
      <t xml:space="preserve">Despesa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10.001€ fins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50.000€</t>
    </r>
  </si>
  <si>
    <t>10 punts</t>
  </si>
  <si>
    <r>
      <t xml:space="preserve">Despesa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10.000€ </t>
    </r>
  </si>
  <si>
    <t>5 punts</t>
  </si>
  <si>
    <t>E</t>
  </si>
  <si>
    <t>DESPLAÇAMENTS FORA CATALUNYA</t>
  </si>
  <si>
    <t>Es valoraran el nombre de desplaçaments fets fora de Catalunya per participar en competicions de lligues estatals d'equips sèniors o de categoria absoluta</t>
  </si>
  <si>
    <t>5 punts per cada desplaçament</t>
  </si>
  <si>
    <t>DOCUMENTACIÓ OBLIGATÒRIA A PRESENTAR</t>
  </si>
  <si>
    <t xml:space="preserve"> Annex 2. Pressupost detallat d'ingressos i despeses del projecte</t>
  </si>
  <si>
    <t xml:space="preserve"> Memòria de l'activitat de la darrera temporada que acrediti els resultats dels esportistes (butlletins, recull de premsa...)</t>
  </si>
  <si>
    <r>
      <t>ESPORTS 5/2026. PROJECTES ESPORTIUS EN</t>
    </r>
    <r>
      <rPr>
        <b/>
        <u/>
        <sz val="12"/>
        <color theme="1"/>
        <rFont val="Calibri"/>
        <family val="2"/>
        <scheme val="minor"/>
      </rPr>
      <t xml:space="preserve"> LLIGUES ESTATALS - CATEGORIA ABSOLUTA O SÈNIOR</t>
    </r>
  </si>
  <si>
    <t>(Màx 20 punts)</t>
  </si>
  <si>
    <t>(Màx 25 punts)</t>
  </si>
  <si>
    <t>0,5 punts per any</t>
  </si>
  <si>
    <t>Fins a 20 punts</t>
  </si>
  <si>
    <t>fins  a 25 punts</t>
  </si>
  <si>
    <t>2 punts per any/temporada</t>
  </si>
  <si>
    <r>
      <t xml:space="preserve">Despesa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70.001€ </t>
    </r>
  </si>
  <si>
    <t>25 punts</t>
  </si>
  <si>
    <r>
      <t xml:space="preserve">Despesa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60.001€ fins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70.000€</t>
    </r>
  </si>
  <si>
    <t>20 punts</t>
  </si>
  <si>
    <r>
      <t xml:space="preserve">Despesa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50.001€ fins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60.000€</t>
    </r>
  </si>
  <si>
    <t>BAREM PER A LA VALORACIÓ - 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</si>
</sst>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Border="1" applyAlignment="1">
      <alignment horizontal="center"/>
    </xf>
    <xf numFmtId="0" fontId="9" fillId="0" borderId="0" xfId="0" applyFont="1" applyAlignment="1">
      <alignment horizontal="justify" vertical="center"/>
    </xf>
    <xf numFmtId="0" fontId="0" fillId="0" borderId="0" xfId="0" applyBorder="1"/>
    <xf numFmtId="0" fontId="1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top" wrapText="1"/>
    </xf>
    <xf numFmtId="0" fontId="1" fillId="4" borderId="9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4" fillId="0" borderId="0" xfId="0" applyFont="1"/>
    <xf numFmtId="0" fontId="1" fillId="5" borderId="1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0" fillId="5" borderId="10" xfId="0" applyFont="1" applyFill="1" applyBorder="1"/>
    <xf numFmtId="0" fontId="0" fillId="3" borderId="11" xfId="0" applyFont="1" applyFill="1" applyBorder="1"/>
    <xf numFmtId="0" fontId="0" fillId="3" borderId="0" xfId="0" applyFont="1" applyFill="1" applyBorder="1"/>
    <xf numFmtId="0" fontId="13" fillId="0" borderId="0" xfId="0" applyFont="1" applyBorder="1" applyAlignment="1">
      <alignment horizontal="center"/>
    </xf>
    <xf numFmtId="0" fontId="0" fillId="5" borderId="12" xfId="0" applyFont="1" applyFill="1" applyBorder="1"/>
    <xf numFmtId="0" fontId="0" fillId="0" borderId="7" xfId="0" applyBorder="1" applyAlignment="1">
      <alignment horizontal="center"/>
    </xf>
    <xf numFmtId="0" fontId="0" fillId="5" borderId="13" xfId="0" applyFont="1" applyFill="1" applyBorder="1"/>
    <xf numFmtId="0" fontId="0" fillId="3" borderId="4" xfId="0" applyFont="1" applyFill="1" applyBorder="1"/>
    <xf numFmtId="0" fontId="13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4" fillId="0" borderId="0" xfId="0" applyFont="1" applyBorder="1"/>
    <xf numFmtId="0" fontId="11" fillId="5" borderId="12" xfId="0" applyFont="1" applyFill="1" applyBorder="1"/>
    <xf numFmtId="0" fontId="14" fillId="0" borderId="0" xfId="0" applyFont="1" applyBorder="1"/>
    <xf numFmtId="164" fontId="0" fillId="3" borderId="0" xfId="0" applyNumberFormat="1" applyFont="1" applyFill="1" applyBorder="1" applyAlignment="1">
      <alignment horizontal="center"/>
    </xf>
    <xf numFmtId="9" fontId="1" fillId="3" borderId="0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left"/>
    </xf>
    <xf numFmtId="0" fontId="0" fillId="3" borderId="0" xfId="0" applyFont="1" applyFill="1"/>
    <xf numFmtId="0" fontId="1" fillId="3" borderId="0" xfId="0" applyFont="1" applyFill="1" applyBorder="1"/>
    <xf numFmtId="0" fontId="0" fillId="3" borderId="0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vertical="center"/>
    </xf>
    <xf numFmtId="0" fontId="0" fillId="5" borderId="15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right"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vertical="center"/>
    </xf>
    <xf numFmtId="0" fontId="16" fillId="5" borderId="15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right" vertical="center"/>
    </xf>
    <xf numFmtId="0" fontId="17" fillId="3" borderId="0" xfId="0" applyFont="1" applyFill="1" applyBorder="1" applyAlignment="1">
      <alignment vertical="center"/>
    </xf>
    <xf numFmtId="0" fontId="0" fillId="5" borderId="15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center" vertical="center"/>
    </xf>
    <xf numFmtId="18" fontId="11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Border="1" applyAlignment="1">
      <alignment vertical="center"/>
    </xf>
    <xf numFmtId="0" fontId="0" fillId="3" borderId="2" xfId="0" applyFont="1" applyFill="1" applyBorder="1"/>
    <xf numFmtId="0" fontId="0" fillId="3" borderId="7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0" fillId="3" borderId="10" xfId="0" applyFont="1" applyFill="1" applyBorder="1" applyProtection="1">
      <protection locked="0"/>
    </xf>
    <xf numFmtId="0" fontId="0" fillId="3" borderId="0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3" borderId="20" xfId="0" applyFont="1" applyFill="1" applyBorder="1" applyAlignment="1">
      <alignment horizontal="left" vertical="center"/>
    </xf>
    <xf numFmtId="0" fontId="0" fillId="3" borderId="21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topLeftCell="A42" workbookViewId="0">
      <selection activeCell="F71" sqref="F71"/>
    </sheetView>
  </sheetViews>
  <sheetFormatPr baseColWidth="10" defaultRowHeight="15" x14ac:dyDescent="0.25"/>
  <cols>
    <col min="1" max="1" width="5.140625" style="1" customWidth="1"/>
    <col min="2" max="2" width="49.42578125" customWidth="1"/>
    <col min="3" max="3" width="6.5703125" customWidth="1"/>
    <col min="4" max="4" width="24.5703125" style="1" customWidth="1"/>
    <col min="5" max="5" width="7.7109375" style="1" customWidth="1"/>
    <col min="6" max="6" width="11.28515625" customWidth="1"/>
    <col min="7" max="7" width="7.85546875" customWidth="1"/>
    <col min="8" max="8" width="31.5703125" customWidth="1"/>
    <col min="9" max="9" width="46.85546875" customWidth="1"/>
  </cols>
  <sheetData>
    <row r="1" spans="1:11" ht="23.25" customHeight="1" x14ac:dyDescent="0.25">
      <c r="A1" s="96" t="s">
        <v>55</v>
      </c>
      <c r="B1" s="96"/>
      <c r="C1" s="96"/>
      <c r="D1" s="96"/>
      <c r="E1" s="96"/>
      <c r="F1" s="96"/>
      <c r="G1" s="96"/>
      <c r="H1" s="96"/>
    </row>
    <row r="2" spans="1:11" ht="12" customHeight="1" x14ac:dyDescent="0.3">
      <c r="B2" s="2"/>
      <c r="C2" s="2"/>
    </row>
    <row r="3" spans="1:11" s="3" customFormat="1" ht="20.25" customHeight="1" x14ac:dyDescent="0.25">
      <c r="B3" s="4" t="s">
        <v>0</v>
      </c>
      <c r="C3" s="4"/>
      <c r="D3" s="5" t="s">
        <v>1</v>
      </c>
      <c r="F3" s="5" t="s">
        <v>2</v>
      </c>
    </row>
    <row r="4" spans="1:11" s="3" customFormat="1" ht="20.25" customHeight="1" x14ac:dyDescent="0.25">
      <c r="B4" s="87"/>
      <c r="C4" s="6"/>
      <c r="D4" s="87"/>
      <c r="E4" s="7"/>
      <c r="F4" s="97"/>
      <c r="G4" s="97"/>
      <c r="H4" s="97"/>
    </row>
    <row r="5" spans="1:11" s="3" customFormat="1" ht="20.100000000000001" customHeight="1" x14ac:dyDescent="0.25">
      <c r="B5" s="4" t="s">
        <v>3</v>
      </c>
      <c r="C5" s="4"/>
      <c r="D5" s="8"/>
      <c r="F5" s="5" t="s">
        <v>4</v>
      </c>
      <c r="G5" s="9"/>
    </row>
    <row r="6" spans="1:11" s="3" customFormat="1" ht="20.100000000000001" customHeight="1" x14ac:dyDescent="0.35">
      <c r="B6" s="98"/>
      <c r="C6" s="98"/>
      <c r="D6" s="98"/>
      <c r="E6" s="10"/>
      <c r="F6" s="88"/>
      <c r="G6" s="11"/>
      <c r="H6" s="11"/>
      <c r="K6" s="12"/>
    </row>
    <row r="7" spans="1:11" s="3" customFormat="1" ht="20.100000000000001" customHeight="1" x14ac:dyDescent="0.25">
      <c r="A7" s="13"/>
      <c r="B7" s="14" t="s">
        <v>5</v>
      </c>
      <c r="C7" s="14"/>
      <c r="D7" s="14" t="s">
        <v>6</v>
      </c>
      <c r="F7" s="14" t="s">
        <v>7</v>
      </c>
    </row>
    <row r="8" spans="1:11" s="3" customFormat="1" ht="20.100000000000001" customHeight="1" x14ac:dyDescent="0.25">
      <c r="A8" s="13"/>
      <c r="B8" s="89"/>
      <c r="C8" s="15"/>
      <c r="D8" s="90"/>
      <c r="F8" s="97"/>
      <c r="G8" s="97"/>
      <c r="H8" s="97"/>
    </row>
    <row r="9" spans="1:11" s="3" customFormat="1" ht="20.100000000000001" customHeight="1" x14ac:dyDescent="0.25">
      <c r="A9" s="13"/>
      <c r="B9" s="16"/>
      <c r="C9" s="16"/>
      <c r="D9" s="17"/>
      <c r="E9" s="18"/>
      <c r="G9" s="9"/>
    </row>
    <row r="10" spans="1:11" s="23" customFormat="1" ht="20.100000000000001" customHeight="1" x14ac:dyDescent="0.3">
      <c r="A10" s="19"/>
      <c r="B10" s="2" t="s">
        <v>8</v>
      </c>
      <c r="C10" s="2"/>
      <c r="D10" s="19"/>
      <c r="E10" s="20"/>
      <c r="F10" s="21"/>
      <c r="G10" s="22"/>
    </row>
    <row r="11" spans="1:11" s="26" customFormat="1" ht="20.100000000000001" customHeight="1" x14ac:dyDescent="0.25">
      <c r="A11" s="24"/>
      <c r="B11" s="99"/>
      <c r="C11" s="100"/>
      <c r="D11" s="100"/>
      <c r="E11" s="100"/>
      <c r="F11" s="100"/>
      <c r="G11" s="100"/>
      <c r="H11" s="101"/>
      <c r="I11" s="25"/>
    </row>
    <row r="12" spans="1:11" s="26" customFormat="1" ht="20.100000000000001" customHeight="1" x14ac:dyDescent="0.25">
      <c r="A12" s="24"/>
      <c r="B12" s="102"/>
      <c r="C12" s="103"/>
      <c r="D12" s="103"/>
      <c r="E12" s="103"/>
      <c r="F12" s="103"/>
      <c r="G12" s="103"/>
      <c r="H12" s="104"/>
      <c r="I12" s="27"/>
    </row>
    <row r="13" spans="1:11" s="26" customFormat="1" ht="20.100000000000001" customHeight="1" x14ac:dyDescent="0.25">
      <c r="A13" s="24"/>
      <c r="B13" s="102"/>
      <c r="C13" s="103"/>
      <c r="D13" s="103"/>
      <c r="E13" s="103"/>
      <c r="F13" s="103"/>
      <c r="G13" s="103"/>
      <c r="H13" s="104"/>
      <c r="I13" s="27"/>
    </row>
    <row r="14" spans="1:11" s="26" customFormat="1" ht="20.100000000000001" customHeight="1" x14ac:dyDescent="0.25">
      <c r="A14" s="24"/>
      <c r="B14" s="102"/>
      <c r="C14" s="103"/>
      <c r="D14" s="103"/>
      <c r="E14" s="103"/>
      <c r="F14" s="103"/>
      <c r="G14" s="103"/>
      <c r="H14" s="104"/>
      <c r="I14" s="27"/>
    </row>
    <row r="15" spans="1:11" s="26" customFormat="1" ht="20.100000000000001" customHeight="1" x14ac:dyDescent="0.25">
      <c r="A15" s="24"/>
      <c r="B15" s="105"/>
      <c r="C15" s="106"/>
      <c r="D15" s="106"/>
      <c r="E15" s="106"/>
      <c r="F15" s="106"/>
      <c r="G15" s="106"/>
      <c r="H15" s="107"/>
      <c r="I15" s="27"/>
    </row>
    <row r="16" spans="1:11" s="26" customFormat="1" ht="17.25" customHeight="1" thickBot="1" x14ac:dyDescent="0.3">
      <c r="A16" s="24"/>
      <c r="B16" s="27"/>
      <c r="C16" s="27"/>
      <c r="D16" s="27"/>
      <c r="E16" s="27"/>
      <c r="G16" s="27"/>
      <c r="H16" s="28" t="s">
        <v>9</v>
      </c>
      <c r="I16" s="29"/>
      <c r="J16" s="29"/>
    </row>
    <row r="17" spans="1:9" s="23" customFormat="1" ht="20.100000000000001" customHeight="1" thickBot="1" x14ac:dyDescent="0.35">
      <c r="A17" s="19"/>
      <c r="B17" s="30" t="s">
        <v>10</v>
      </c>
      <c r="C17" s="30"/>
      <c r="D17" s="95"/>
      <c r="E17" s="95"/>
      <c r="F17" s="95"/>
      <c r="G17" s="31"/>
      <c r="H17" s="32">
        <f>F19+F23+F28+F33+F37</f>
        <v>5</v>
      </c>
      <c r="I17" s="27"/>
    </row>
    <row r="18" spans="1:9" ht="20.100000000000001" customHeight="1" x14ac:dyDescent="0.3">
      <c r="B18" s="2"/>
      <c r="C18" s="2"/>
      <c r="E18" s="20"/>
      <c r="F18" s="33" t="s">
        <v>11</v>
      </c>
      <c r="G18" s="34"/>
    </row>
    <row r="19" spans="1:9" ht="20.100000000000001" customHeight="1" x14ac:dyDescent="0.3">
      <c r="B19" s="35" t="s">
        <v>12</v>
      </c>
      <c r="C19" s="2"/>
      <c r="E19" s="20"/>
      <c r="F19" s="36">
        <f>IF(F20&gt;20,20,F20)</f>
        <v>0</v>
      </c>
      <c r="G19" s="37" t="s">
        <v>56</v>
      </c>
    </row>
    <row r="20" spans="1:9" ht="20.100000000000001" customHeight="1" x14ac:dyDescent="0.3">
      <c r="B20" s="38" t="s">
        <v>13</v>
      </c>
      <c r="C20" s="39">
        <v>0.5</v>
      </c>
      <c r="D20" s="91"/>
      <c r="E20" s="20"/>
      <c r="F20" s="33">
        <f>C20*D20</f>
        <v>0</v>
      </c>
      <c r="G20" s="34"/>
    </row>
    <row r="21" spans="1:9" ht="20.100000000000001" customHeight="1" x14ac:dyDescent="0.3">
      <c r="B21" s="2"/>
      <c r="C21" s="40"/>
      <c r="D21" s="41"/>
      <c r="E21" s="20"/>
      <c r="F21" s="33"/>
      <c r="G21" s="34"/>
    </row>
    <row r="22" spans="1:9" ht="20.100000000000001" customHeight="1" x14ac:dyDescent="0.3">
      <c r="B22" s="2"/>
      <c r="C22" s="2"/>
      <c r="E22" s="20"/>
      <c r="F22" s="33" t="s">
        <v>14</v>
      </c>
      <c r="G22" s="34"/>
    </row>
    <row r="23" spans="1:9" ht="20.100000000000001" customHeight="1" x14ac:dyDescent="0.3">
      <c r="B23" s="35" t="s">
        <v>15</v>
      </c>
      <c r="C23" s="2"/>
      <c r="E23" s="20"/>
      <c r="F23" s="36">
        <f>IF(F25&gt;10,10,F25)</f>
        <v>0</v>
      </c>
      <c r="G23" s="37" t="s">
        <v>16</v>
      </c>
    </row>
    <row r="24" spans="1:9" ht="20.100000000000001" customHeight="1" x14ac:dyDescent="0.3">
      <c r="B24" s="42" t="s">
        <v>17</v>
      </c>
      <c r="C24" s="40"/>
      <c r="D24" s="43"/>
      <c r="E24" s="20"/>
      <c r="F24" s="33"/>
      <c r="G24" s="34"/>
    </row>
    <row r="25" spans="1:9" ht="20.100000000000001" customHeight="1" x14ac:dyDescent="0.3">
      <c r="B25" s="44" t="s">
        <v>18</v>
      </c>
      <c r="C25" s="40">
        <v>2</v>
      </c>
      <c r="D25" s="91"/>
      <c r="E25" s="20"/>
      <c r="F25" s="33">
        <f>C25*D25</f>
        <v>0</v>
      </c>
      <c r="G25" s="34"/>
    </row>
    <row r="26" spans="1:9" ht="20.100000000000001" customHeight="1" x14ac:dyDescent="0.3">
      <c r="B26" s="2"/>
      <c r="C26" s="40"/>
      <c r="D26" s="41"/>
      <c r="E26" s="20"/>
      <c r="F26" s="33"/>
      <c r="G26" s="34"/>
    </row>
    <row r="27" spans="1:9" ht="20.100000000000001" customHeight="1" x14ac:dyDescent="0.3">
      <c r="B27" s="2"/>
      <c r="C27" s="2"/>
      <c r="E27" s="20"/>
      <c r="F27" s="33" t="s">
        <v>19</v>
      </c>
      <c r="G27" s="34"/>
    </row>
    <row r="28" spans="1:9" ht="20.100000000000001" customHeight="1" x14ac:dyDescent="0.3">
      <c r="B28" s="35" t="s">
        <v>20</v>
      </c>
      <c r="C28" s="2"/>
      <c r="E28" s="20"/>
      <c r="F28" s="36">
        <f>IF(F30&gt;20,20,F30)</f>
        <v>0</v>
      </c>
      <c r="G28" s="37" t="s">
        <v>56</v>
      </c>
    </row>
    <row r="29" spans="1:9" ht="20.100000000000001" customHeight="1" x14ac:dyDescent="0.3">
      <c r="B29" s="42" t="s">
        <v>21</v>
      </c>
      <c r="C29" s="45"/>
      <c r="D29" s="46"/>
      <c r="E29" s="20"/>
      <c r="F29" s="33"/>
      <c r="G29" s="34"/>
    </row>
    <row r="30" spans="1:9" ht="20.100000000000001" customHeight="1" x14ac:dyDescent="0.3">
      <c r="B30" s="44" t="s">
        <v>22</v>
      </c>
      <c r="C30" s="40">
        <v>1</v>
      </c>
      <c r="D30" s="91"/>
      <c r="E30" s="20"/>
      <c r="F30" s="33">
        <f>C30*D30</f>
        <v>0</v>
      </c>
      <c r="G30" s="34"/>
    </row>
    <row r="31" spans="1:9" ht="20.100000000000001" customHeight="1" x14ac:dyDescent="0.3">
      <c r="B31" s="2"/>
      <c r="C31" s="2"/>
      <c r="E31" s="20"/>
      <c r="F31" s="33"/>
      <c r="G31" s="34"/>
    </row>
    <row r="32" spans="1:9" ht="20.100000000000001" customHeight="1" x14ac:dyDescent="0.3">
      <c r="B32" s="2"/>
      <c r="C32" s="2"/>
      <c r="E32" s="20"/>
      <c r="F32" s="33" t="s">
        <v>23</v>
      </c>
      <c r="G32" s="34"/>
    </row>
    <row r="33" spans="1:9" ht="20.100000000000001" customHeight="1" x14ac:dyDescent="0.3">
      <c r="A33" s="47"/>
      <c r="B33" s="35" t="s">
        <v>24</v>
      </c>
      <c r="C33" s="35"/>
      <c r="D33" s="19"/>
      <c r="E33" s="48"/>
      <c r="F33" s="36">
        <f>IF($D$34&gt;70001,25,IF($D$34&gt;60001,20,IF($D$34&gt;50001,15,IF($D$34&gt;10001,10,5))))</f>
        <v>5</v>
      </c>
      <c r="G33" s="37" t="s">
        <v>57</v>
      </c>
    </row>
    <row r="34" spans="1:9" ht="20.100000000000001" customHeight="1" x14ac:dyDescent="0.3">
      <c r="A34" s="19"/>
      <c r="B34" s="38" t="s">
        <v>25</v>
      </c>
      <c r="C34" s="39"/>
      <c r="D34" s="91"/>
      <c r="E34" s="48"/>
      <c r="F34" s="49"/>
      <c r="G34" s="34"/>
    </row>
    <row r="35" spans="1:9" ht="20.100000000000001" customHeight="1" x14ac:dyDescent="0.3">
      <c r="A35" s="19"/>
      <c r="B35" s="50"/>
      <c r="C35" s="40"/>
      <c r="D35" s="41"/>
      <c r="E35" s="48"/>
      <c r="F35" s="49"/>
      <c r="G35" s="34"/>
    </row>
    <row r="36" spans="1:9" ht="20.100000000000001" customHeight="1" x14ac:dyDescent="0.3">
      <c r="A36" s="19"/>
      <c r="B36" s="50"/>
      <c r="C36" s="40"/>
      <c r="D36" s="41"/>
      <c r="E36" s="48"/>
      <c r="F36" s="33" t="s">
        <v>26</v>
      </c>
      <c r="G36" s="34"/>
    </row>
    <row r="37" spans="1:9" ht="20.100000000000001" customHeight="1" x14ac:dyDescent="0.3">
      <c r="A37" s="19"/>
      <c r="B37" s="35" t="s">
        <v>27</v>
      </c>
      <c r="C37" s="51"/>
      <c r="D37" s="19"/>
      <c r="E37" s="20"/>
      <c r="F37" s="36">
        <f>IF(F39&gt;25,25,F39)</f>
        <v>0</v>
      </c>
      <c r="G37" s="37" t="s">
        <v>57</v>
      </c>
    </row>
    <row r="38" spans="1:9" ht="20.100000000000001" customHeight="1" x14ac:dyDescent="0.25">
      <c r="A38" s="19"/>
      <c r="B38" s="52" t="s">
        <v>28</v>
      </c>
      <c r="C38" s="45"/>
      <c r="D38" s="46"/>
      <c r="E38"/>
      <c r="G38" s="53"/>
    </row>
    <row r="39" spans="1:9" ht="20.100000000000001" customHeight="1" x14ac:dyDescent="0.3">
      <c r="A39" s="19"/>
      <c r="B39" s="44" t="s">
        <v>29</v>
      </c>
      <c r="C39" s="40">
        <v>5</v>
      </c>
      <c r="D39" s="91"/>
      <c r="E39" s="48"/>
      <c r="F39" s="49">
        <f>C39*D39</f>
        <v>0</v>
      </c>
      <c r="G39" s="34"/>
    </row>
    <row r="40" spans="1:9" ht="20.100000000000001" customHeight="1" x14ac:dyDescent="0.25">
      <c r="A40" s="19"/>
      <c r="B40" s="40"/>
      <c r="C40" s="40"/>
      <c r="D40" s="54"/>
      <c r="E40" s="55"/>
      <c r="G40" s="56"/>
    </row>
    <row r="41" spans="1:9" ht="20.100000000000001" customHeight="1" x14ac:dyDescent="0.25">
      <c r="A41" s="19"/>
      <c r="B41" s="40"/>
      <c r="C41" s="40"/>
      <c r="D41" s="54"/>
      <c r="E41" s="55"/>
      <c r="G41" s="56"/>
    </row>
    <row r="42" spans="1:9" ht="20.100000000000001" customHeight="1" x14ac:dyDescent="0.25">
      <c r="A42" s="47"/>
    </row>
    <row r="43" spans="1:9" ht="20.100000000000001" customHeight="1" x14ac:dyDescent="0.25">
      <c r="A43" s="47"/>
    </row>
    <row r="44" spans="1:9" s="57" customFormat="1" ht="20.100000000000001" customHeight="1" x14ac:dyDescent="0.3">
      <c r="A44" s="35" t="s">
        <v>67</v>
      </c>
      <c r="D44" s="58"/>
      <c r="E44" s="59"/>
      <c r="F44" s="59"/>
      <c r="G44" s="59"/>
      <c r="H44" s="59"/>
      <c r="I44" s="40"/>
    </row>
    <row r="45" spans="1:9" s="57" customFormat="1" ht="20.100000000000001" customHeight="1" x14ac:dyDescent="0.25">
      <c r="A45" s="21"/>
      <c r="B45" s="59"/>
      <c r="C45" s="59"/>
      <c r="D45" s="58"/>
      <c r="E45" s="59"/>
      <c r="F45" s="59"/>
      <c r="G45" s="59"/>
      <c r="H45" s="59"/>
      <c r="I45" s="40"/>
    </row>
    <row r="46" spans="1:9" s="67" customFormat="1" ht="20.100000000000001" customHeight="1" x14ac:dyDescent="0.25">
      <c r="A46" s="60" t="s">
        <v>30</v>
      </c>
      <c r="B46" s="61" t="s">
        <v>31</v>
      </c>
      <c r="C46" s="62"/>
      <c r="D46" s="63"/>
      <c r="E46" s="64"/>
      <c r="F46" s="64"/>
      <c r="G46" s="64"/>
      <c r="H46" s="65" t="s">
        <v>59</v>
      </c>
      <c r="I46" s="66"/>
    </row>
    <row r="47" spans="1:9" s="67" customFormat="1" ht="24.75" customHeight="1" x14ac:dyDescent="0.25">
      <c r="A47" s="110" t="s">
        <v>32</v>
      </c>
      <c r="B47" s="111"/>
      <c r="C47" s="111"/>
      <c r="D47" s="111"/>
      <c r="E47" s="111"/>
      <c r="F47" s="111"/>
      <c r="G47" s="111"/>
      <c r="H47" s="112"/>
      <c r="I47" s="66"/>
    </row>
    <row r="48" spans="1:9" s="67" customFormat="1" ht="20.100000000000001" customHeight="1" x14ac:dyDescent="0.25">
      <c r="A48" s="113" t="s">
        <v>58</v>
      </c>
      <c r="B48" s="114"/>
      <c r="C48" s="114"/>
      <c r="D48" s="114"/>
      <c r="E48" s="114"/>
      <c r="F48" s="114"/>
      <c r="G48" s="114"/>
      <c r="H48" s="115"/>
      <c r="I48" s="66"/>
    </row>
    <row r="49" spans="1:9" s="67" customFormat="1" ht="20.100000000000001" customHeight="1" x14ac:dyDescent="0.25">
      <c r="A49" s="68" t="s">
        <v>33</v>
      </c>
      <c r="B49" s="61" t="s">
        <v>34</v>
      </c>
      <c r="C49" s="69"/>
      <c r="D49" s="70"/>
      <c r="E49" s="71"/>
      <c r="F49" s="71"/>
      <c r="G49" s="71"/>
      <c r="H49" s="72" t="s">
        <v>35</v>
      </c>
      <c r="I49" s="66"/>
    </row>
    <row r="50" spans="1:9" s="67" customFormat="1" ht="20.100000000000001" customHeight="1" x14ac:dyDescent="0.25">
      <c r="A50" s="110" t="s">
        <v>36</v>
      </c>
      <c r="B50" s="111"/>
      <c r="C50" s="111"/>
      <c r="D50" s="111"/>
      <c r="E50" s="111"/>
      <c r="F50" s="111"/>
      <c r="G50" s="111"/>
      <c r="H50" s="112"/>
      <c r="I50" s="66"/>
    </row>
    <row r="51" spans="1:9" s="67" customFormat="1" ht="24" customHeight="1" x14ac:dyDescent="0.25">
      <c r="A51" s="113" t="s">
        <v>61</v>
      </c>
      <c r="B51" s="114"/>
      <c r="C51" s="114"/>
      <c r="D51" s="114"/>
      <c r="E51" s="114"/>
      <c r="F51" s="114"/>
      <c r="G51" s="114"/>
      <c r="H51" s="115"/>
      <c r="I51" s="66"/>
    </row>
    <row r="52" spans="1:9" s="67" customFormat="1" ht="20.100000000000001" customHeight="1" x14ac:dyDescent="0.25">
      <c r="A52" s="68" t="s">
        <v>37</v>
      </c>
      <c r="B52" s="61" t="s">
        <v>38</v>
      </c>
      <c r="C52" s="69"/>
      <c r="D52" s="70"/>
      <c r="E52" s="71"/>
      <c r="F52" s="71"/>
      <c r="G52" s="71"/>
      <c r="H52" s="65" t="s">
        <v>59</v>
      </c>
      <c r="I52" s="66"/>
    </row>
    <row r="53" spans="1:9" s="66" customFormat="1" ht="25.5" customHeight="1" x14ac:dyDescent="0.25">
      <c r="A53" s="110" t="s">
        <v>39</v>
      </c>
      <c r="B53" s="111"/>
      <c r="C53" s="111"/>
      <c r="D53" s="111"/>
      <c r="E53" s="111"/>
      <c r="F53" s="111"/>
      <c r="G53" s="111"/>
      <c r="H53" s="112"/>
    </row>
    <row r="54" spans="1:9" s="73" customFormat="1" ht="20.100000000000001" customHeight="1" x14ac:dyDescent="0.25">
      <c r="A54" s="113" t="s">
        <v>40</v>
      </c>
      <c r="B54" s="114"/>
      <c r="C54" s="114"/>
      <c r="D54" s="114"/>
      <c r="E54" s="114"/>
      <c r="F54" s="114"/>
      <c r="G54" s="114"/>
      <c r="H54" s="115"/>
    </row>
    <row r="55" spans="1:9" s="66" customFormat="1" ht="20.100000000000001" customHeight="1" x14ac:dyDescent="0.25">
      <c r="A55" s="60" t="s">
        <v>41</v>
      </c>
      <c r="B55" s="61" t="s">
        <v>42</v>
      </c>
      <c r="C55" s="63"/>
      <c r="D55" s="74"/>
      <c r="E55" s="64"/>
      <c r="F55" s="64"/>
      <c r="G55" s="64"/>
      <c r="H55" s="65" t="s">
        <v>60</v>
      </c>
    </row>
    <row r="56" spans="1:9" s="66" customFormat="1" ht="20.100000000000001" customHeight="1" x14ac:dyDescent="0.25">
      <c r="A56" s="75"/>
      <c r="B56" s="76" t="s">
        <v>62</v>
      </c>
      <c r="C56" s="77" t="s">
        <v>63</v>
      </c>
      <c r="D56" s="116"/>
      <c r="E56" s="116"/>
      <c r="F56" s="116"/>
      <c r="G56" s="116"/>
      <c r="H56" s="117"/>
    </row>
    <row r="57" spans="1:9" s="66" customFormat="1" ht="20.100000000000001" customHeight="1" x14ac:dyDescent="0.25">
      <c r="A57" s="75"/>
      <c r="B57" s="76" t="s">
        <v>64</v>
      </c>
      <c r="C57" s="77" t="s">
        <v>65</v>
      </c>
      <c r="D57" s="93"/>
      <c r="E57" s="93"/>
      <c r="F57" s="93"/>
      <c r="G57" s="93"/>
      <c r="H57" s="94"/>
    </row>
    <row r="58" spans="1:9" s="66" customFormat="1" ht="20.100000000000001" customHeight="1" x14ac:dyDescent="0.25">
      <c r="A58" s="75"/>
      <c r="B58" s="76" t="s">
        <v>66</v>
      </c>
      <c r="C58" s="77" t="s">
        <v>43</v>
      </c>
      <c r="D58" s="93"/>
      <c r="E58" s="93"/>
      <c r="F58" s="93"/>
      <c r="G58" s="93"/>
      <c r="H58" s="94"/>
    </row>
    <row r="59" spans="1:9" s="66" customFormat="1" ht="20.100000000000001" customHeight="1" x14ac:dyDescent="0.25">
      <c r="A59" s="75"/>
      <c r="B59" s="76" t="s">
        <v>44</v>
      </c>
      <c r="C59" s="77" t="s">
        <v>45</v>
      </c>
      <c r="D59" s="118"/>
      <c r="E59" s="118"/>
      <c r="F59" s="118"/>
      <c r="G59" s="118"/>
      <c r="H59" s="119"/>
    </row>
    <row r="60" spans="1:9" s="40" customFormat="1" ht="20.100000000000001" customHeight="1" x14ac:dyDescent="0.25">
      <c r="A60" s="78"/>
      <c r="B60" s="76" t="s">
        <v>46</v>
      </c>
      <c r="C60" s="79" t="s">
        <v>47</v>
      </c>
      <c r="D60" s="108"/>
      <c r="E60" s="108"/>
      <c r="F60" s="108"/>
      <c r="G60" s="108"/>
      <c r="H60" s="109"/>
    </row>
    <row r="61" spans="1:9" s="66" customFormat="1" ht="20.100000000000001" customHeight="1" x14ac:dyDescent="0.25">
      <c r="A61" s="60" t="s">
        <v>48</v>
      </c>
      <c r="B61" s="61" t="s">
        <v>49</v>
      </c>
      <c r="C61" s="63"/>
      <c r="D61" s="74"/>
      <c r="E61" s="64"/>
      <c r="F61" s="64"/>
      <c r="G61" s="64"/>
      <c r="H61" s="65" t="s">
        <v>60</v>
      </c>
    </row>
    <row r="62" spans="1:9" s="66" customFormat="1" ht="22.5" customHeight="1" x14ac:dyDescent="0.25">
      <c r="A62" s="110" t="s">
        <v>50</v>
      </c>
      <c r="B62" s="111"/>
      <c r="C62" s="111"/>
      <c r="D62" s="111"/>
      <c r="E62" s="111"/>
      <c r="F62" s="111"/>
      <c r="G62" s="111"/>
      <c r="H62" s="112"/>
    </row>
    <row r="63" spans="1:9" s="66" customFormat="1" ht="20.25" customHeight="1" x14ac:dyDescent="0.25">
      <c r="A63" s="113" t="s">
        <v>51</v>
      </c>
      <c r="B63" s="114"/>
      <c r="C63" s="114"/>
      <c r="D63" s="114"/>
      <c r="E63" s="114"/>
      <c r="F63" s="114"/>
      <c r="G63" s="114"/>
      <c r="H63" s="115"/>
    </row>
    <row r="64" spans="1:9" s="40" customFormat="1" ht="3.75" customHeight="1" x14ac:dyDescent="0.25">
      <c r="A64" s="78"/>
      <c r="B64" s="80"/>
      <c r="C64" s="80"/>
      <c r="D64" s="108"/>
      <c r="E64" s="108"/>
      <c r="F64" s="108"/>
      <c r="G64" s="108"/>
      <c r="H64" s="109"/>
    </row>
    <row r="65" spans="1:9" s="40" customFormat="1" ht="24" customHeight="1" x14ac:dyDescent="0.25">
      <c r="A65" s="81"/>
      <c r="B65" s="76"/>
      <c r="C65" s="76"/>
      <c r="D65" s="9"/>
      <c r="E65" s="9"/>
      <c r="F65" s="9"/>
      <c r="G65" s="9"/>
      <c r="H65" s="9"/>
    </row>
    <row r="66" spans="1:9" s="40" customFormat="1" ht="23.25" customHeight="1" x14ac:dyDescent="0.3">
      <c r="A66" s="35" t="s">
        <v>52</v>
      </c>
      <c r="D66" s="82"/>
      <c r="E66" s="59"/>
      <c r="F66" s="59"/>
      <c r="G66" s="59"/>
      <c r="H66" s="59"/>
    </row>
    <row r="67" spans="1:9" s="83" customFormat="1" ht="20.100000000000001" customHeight="1" x14ac:dyDescent="0.25">
      <c r="A67" s="92"/>
      <c r="B67" s="59" t="s">
        <v>53</v>
      </c>
      <c r="C67" s="59"/>
      <c r="D67" s="82"/>
      <c r="E67" s="59"/>
      <c r="F67" s="59"/>
      <c r="G67" s="59"/>
      <c r="H67" s="59"/>
    </row>
    <row r="68" spans="1:9" s="83" customFormat="1" ht="8.25" customHeight="1" x14ac:dyDescent="0.25">
      <c r="A68" s="84"/>
      <c r="B68" s="59"/>
      <c r="C68" s="59"/>
      <c r="D68" s="82"/>
      <c r="E68" s="59"/>
      <c r="F68" s="59"/>
      <c r="G68" s="59"/>
      <c r="H68" s="59"/>
    </row>
    <row r="69" spans="1:9" s="57" customFormat="1" ht="7.5" customHeight="1" x14ac:dyDescent="0.25">
      <c r="A69" s="85"/>
      <c r="B69" s="86"/>
      <c r="C69" s="86"/>
      <c r="D69" s="58"/>
      <c r="E69" s="59"/>
      <c r="F69" s="59"/>
      <c r="G69" s="59"/>
      <c r="H69" s="59"/>
      <c r="I69" s="40"/>
    </row>
    <row r="70" spans="1:9" s="83" customFormat="1" ht="20.100000000000001" customHeight="1" x14ac:dyDescent="0.25">
      <c r="A70" s="92"/>
      <c r="B70" s="59" t="s">
        <v>54</v>
      </c>
      <c r="C70" s="59"/>
      <c r="D70" s="82"/>
      <c r="E70" s="59"/>
      <c r="F70" s="59"/>
      <c r="G70" s="59"/>
      <c r="H70" s="59"/>
    </row>
    <row r="71" spans="1:9" s="57" customFormat="1" ht="20.100000000000001" customHeight="1" x14ac:dyDescent="0.25">
      <c r="A71" s="21"/>
      <c r="B71" s="59"/>
      <c r="C71" s="59"/>
      <c r="D71" s="58"/>
      <c r="E71" s="59"/>
      <c r="F71" s="59"/>
      <c r="G71" s="59"/>
      <c r="H71" s="59"/>
      <c r="I71" s="40"/>
    </row>
    <row r="73" spans="1:9" s="57" customFormat="1" ht="20.100000000000001" customHeight="1" x14ac:dyDescent="0.25">
      <c r="A73" s="21"/>
      <c r="B73" s="59"/>
      <c r="C73" s="59"/>
      <c r="D73" s="58"/>
      <c r="E73" s="59"/>
      <c r="F73" s="59"/>
      <c r="G73" s="59"/>
      <c r="H73" s="59"/>
      <c r="I73" s="40"/>
    </row>
    <row r="74" spans="1:9" s="57" customFormat="1" ht="20.100000000000001" customHeight="1" x14ac:dyDescent="0.25">
      <c r="A74" s="21"/>
      <c r="B74" s="59"/>
      <c r="C74" s="59"/>
      <c r="D74" s="58"/>
      <c r="E74" s="59"/>
      <c r="F74" s="59"/>
      <c r="G74" s="59"/>
      <c r="H74" s="59"/>
      <c r="I74" s="40"/>
    </row>
  </sheetData>
  <mergeCells count="18">
    <mergeCell ref="D64:H64"/>
    <mergeCell ref="A47:H47"/>
    <mergeCell ref="A48:H48"/>
    <mergeCell ref="A50:H50"/>
    <mergeCell ref="A51:H51"/>
    <mergeCell ref="A53:H53"/>
    <mergeCell ref="A54:H54"/>
    <mergeCell ref="D56:H56"/>
    <mergeCell ref="D59:H59"/>
    <mergeCell ref="D60:H60"/>
    <mergeCell ref="A62:H62"/>
    <mergeCell ref="A63:H63"/>
    <mergeCell ref="D17:F17"/>
    <mergeCell ref="A1:H1"/>
    <mergeCell ref="F4:H4"/>
    <mergeCell ref="B6:D6"/>
    <mergeCell ref="F8:H8"/>
    <mergeCell ref="B11:H15"/>
  </mergeCells>
  <pageMargins left="0.7" right="0.7" top="0.75" bottom="0.75" header="0.3" footer="0.3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Begoña Galdamez</dc:creator>
  <cp:lastModifiedBy>Begoña Galdamez</cp:lastModifiedBy>
  <cp:lastPrinted>2026-03-09T10:04:14Z</cp:lastPrinted>
  <dcterms:created xsi:type="dcterms:W3CDTF">2024-04-24T08:34:23Z</dcterms:created>
  <dcterms:modified xsi:type="dcterms:W3CDTF">2026-03-09T10:10:10Z</dcterms:modified>
</cp:coreProperties>
</file>