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4400" windowHeight="8640" tabRatio="500"/>
  </bookViews>
  <sheets>
    <sheet name="alt direcció i confiança 2023" sheetId="3" r:id="rId1"/>
  </sheets>
  <calcPr calcId="145621"/>
</workbook>
</file>

<file path=xl/calcChain.xml><?xml version="1.0" encoding="utf-8"?>
<calcChain xmlns="http://schemas.openxmlformats.org/spreadsheetml/2006/main">
  <c r="C13" i="3" l="1"/>
  <c r="D13" i="3"/>
  <c r="E13" i="3"/>
  <c r="F13" i="3"/>
  <c r="G13" i="3"/>
  <c r="H13" i="3"/>
  <c r="I13" i="3"/>
  <c r="J13" i="3"/>
  <c r="K13" i="3"/>
  <c r="L13" i="3"/>
  <c r="M13" i="3"/>
  <c r="N13" i="3"/>
  <c r="B13" i="3"/>
</calcChain>
</file>

<file path=xl/sharedStrings.xml><?xml version="1.0" encoding="utf-8"?>
<sst xmlns="http://schemas.openxmlformats.org/spreadsheetml/2006/main" count="22" uniqueCount="22">
  <si>
    <t xml:space="preserve"> Des de GENER 2.023   Fins a DESEMBRE 2.023</t>
  </si>
  <si>
    <t>Gener</t>
  </si>
  <si>
    <t>Febrer</t>
  </si>
  <si>
    <t>Març</t>
  </si>
  <si>
    <t>Abril</t>
  </si>
  <si>
    <t>Maig</t>
  </si>
  <si>
    <t>Juny</t>
  </si>
  <si>
    <t>Juliol</t>
  </si>
  <si>
    <t>Agost</t>
  </si>
  <si>
    <t>Setembre</t>
  </si>
  <si>
    <t>Octubre</t>
  </si>
  <si>
    <t>Novembre</t>
  </si>
  <si>
    <t>Desembre</t>
  </si>
  <si>
    <t>Total</t>
  </si>
  <si>
    <t xml:space="preserve"> GARCIA LLANTA, IOLANDA </t>
  </si>
  <si>
    <t xml:space="preserve"> DOMENE CASTILLO, JUAN FRANCISCO </t>
  </si>
  <si>
    <t/>
  </si>
  <si>
    <t xml:space="preserve"> OLIVERAS VILA, CARMINA </t>
  </si>
  <si>
    <t xml:space="preserve"> PIQUE SERRA, JOAN </t>
  </si>
  <si>
    <t xml:space="preserve"> TOTAL RETRIBUCIONS PERSONAL CONFIANÇA</t>
  </si>
  <si>
    <t xml:space="preserve"> RETRIBUCIONS PERSONAL CONFIANÇA</t>
  </si>
  <si>
    <t xml:space="preserve"> RETRIBUCIONS PERSONAL D'ALTA DIRECCIÓ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</si>
</sst>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color indexed="8"/>
      <name val="ARIAL"/>
      <charset val="1"/>
    </font>
    <font>
      <sz val="10"/>
      <color indexed="8"/>
      <name val="Arial"/>
      <family val="2"/>
    </font>
    <font>
      <b/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top"/>
    </xf>
  </cellStyleXfs>
  <cellXfs count="11">
    <xf numFmtId="0" fontId="0" fillId="0" borderId="0" xfId="0">
      <alignment vertical="top"/>
    </xf>
    <xf numFmtId="0" fontId="1" fillId="0" borderId="0" xfId="0" applyFont="1">
      <alignment vertical="top"/>
    </xf>
    <xf numFmtId="4" fontId="1" fillId="0" borderId="0" xfId="0" applyNumberFormat="1" applyFont="1">
      <alignment vertical="top"/>
    </xf>
    <xf numFmtId="1" fontId="1" fillId="0" borderId="0" xfId="0" applyNumberFormat="1" applyFont="1">
      <alignment vertical="top"/>
    </xf>
    <xf numFmtId="0" fontId="0" fillId="0" borderId="1" xfId="0" applyBorder="1">
      <alignment vertical="top"/>
    </xf>
    <xf numFmtId="4" fontId="1" fillId="0" borderId="1" xfId="0" applyNumberFormat="1" applyFont="1" applyBorder="1">
      <alignment vertical="top"/>
    </xf>
    <xf numFmtId="4" fontId="2" fillId="0" borderId="1" xfId="0" applyNumberFormat="1" applyFont="1" applyBorder="1" applyAlignment="1">
      <alignment horizontal="center" vertical="top"/>
    </xf>
    <xf numFmtId="4" fontId="0" fillId="0" borderId="0" xfId="0" applyNumberFormat="1">
      <alignment vertical="top"/>
    </xf>
    <xf numFmtId="4" fontId="2" fillId="0" borderId="1" xfId="0" applyNumberFormat="1" applyFont="1" applyBorder="1">
      <alignment vertical="top"/>
    </xf>
    <xf numFmtId="0" fontId="2" fillId="0" borderId="0" xfId="0" applyFont="1">
      <alignment vertical="top"/>
    </xf>
    <xf numFmtId="4" fontId="2" fillId="0" borderId="0" xfId="0" applyNumberFormat="1" applyFo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AP21"/>
  <sheetViews>
    <sheetView tabSelected="1" showOutlineSymbols="0" workbookViewId="0">
      <selection activeCell="A23" sqref="A23"/>
    </sheetView>
  </sheetViews>
  <sheetFormatPr baseColWidth="10" defaultRowHeight="12.75" customHeight="1" x14ac:dyDescent="0.2"/>
  <cols>
    <col min="1" max="1" width="47.85546875" customWidth="1"/>
    <col min="2" max="256" width="10" customWidth="1"/>
  </cols>
  <sheetData>
    <row r="1" spans="1:42" x14ac:dyDescent="0.2">
      <c r="A1" s="1"/>
      <c r="D1" s="9" t="s">
        <v>0</v>
      </c>
      <c r="E1" s="1"/>
    </row>
    <row r="3" spans="1:42" x14ac:dyDescent="0.2"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  <c r="K3" s="1" t="s">
        <v>10</v>
      </c>
      <c r="L3" s="1" t="s">
        <v>11</v>
      </c>
      <c r="M3" s="1" t="s">
        <v>12</v>
      </c>
      <c r="N3" s="1" t="s">
        <v>13</v>
      </c>
    </row>
    <row r="4" spans="1:42" x14ac:dyDescent="0.2">
      <c r="A4" s="6" t="s">
        <v>21</v>
      </c>
    </row>
    <row r="5" spans="1:42" x14ac:dyDescent="0.2">
      <c r="A5" s="4" t="s">
        <v>14</v>
      </c>
      <c r="B5" s="5">
        <v>5073.5</v>
      </c>
      <c r="C5" s="5">
        <v>5073.5</v>
      </c>
      <c r="D5" s="5">
        <v>5454.02</v>
      </c>
      <c r="E5" s="5">
        <v>8001.43</v>
      </c>
      <c r="F5" s="5">
        <v>5568.93</v>
      </c>
      <c r="G5" s="5">
        <v>16869.04</v>
      </c>
      <c r="H5" s="5">
        <v>5568.93</v>
      </c>
      <c r="I5" s="5">
        <v>5568.93</v>
      </c>
      <c r="J5" s="5">
        <v>5618.52</v>
      </c>
      <c r="K5" s="5">
        <v>5618.52</v>
      </c>
      <c r="L5" s="5">
        <v>9497.85</v>
      </c>
      <c r="M5" s="5">
        <v>11143.1</v>
      </c>
      <c r="N5" s="5">
        <v>89056.27</v>
      </c>
    </row>
    <row r="6" spans="1:42" ht="12.75" customHeight="1" x14ac:dyDescent="0.2">
      <c r="N6" s="7"/>
    </row>
    <row r="7" spans="1:42" x14ac:dyDescent="0.2"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1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1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</row>
    <row r="8" spans="1:42" x14ac:dyDescent="0.2">
      <c r="A8" t="s">
        <v>16</v>
      </c>
    </row>
    <row r="9" spans="1:42" x14ac:dyDescent="0.2">
      <c r="A9" s="6" t="s">
        <v>20</v>
      </c>
    </row>
    <row r="10" spans="1:42" x14ac:dyDescent="0.2">
      <c r="A10" s="4" t="s">
        <v>15</v>
      </c>
      <c r="B10" s="5">
        <v>4712.92</v>
      </c>
      <c r="C10" s="5">
        <v>4712.92</v>
      </c>
      <c r="D10" s="5">
        <v>5066.38</v>
      </c>
      <c r="E10" s="5">
        <v>4830.74</v>
      </c>
      <c r="F10" s="5">
        <v>4830.74</v>
      </c>
      <c r="G10" s="5">
        <v>11888.99</v>
      </c>
      <c r="H10" s="5">
        <v>5125.9500000000007</v>
      </c>
      <c r="I10" s="5">
        <v>4830.74</v>
      </c>
      <c r="J10" s="5">
        <v>4830.74</v>
      </c>
      <c r="K10" s="5">
        <v>4830.74</v>
      </c>
      <c r="L10" s="5">
        <v>5011.1499999999996</v>
      </c>
      <c r="M10" s="5">
        <v>7192.44</v>
      </c>
      <c r="N10" s="5">
        <v>67864.45</v>
      </c>
    </row>
    <row r="11" spans="1:42" x14ac:dyDescent="0.2">
      <c r="A11" s="4" t="s">
        <v>17</v>
      </c>
      <c r="B11" s="5">
        <v>3116.58</v>
      </c>
      <c r="C11" s="5">
        <v>3116.58</v>
      </c>
      <c r="D11" s="5">
        <v>3350.31</v>
      </c>
      <c r="E11" s="5">
        <v>3194.49</v>
      </c>
      <c r="F11" s="5">
        <v>3194.49</v>
      </c>
      <c r="G11" s="5">
        <v>7861.99</v>
      </c>
      <c r="H11" s="5">
        <v>3716.38</v>
      </c>
      <c r="I11" s="5">
        <v>3571.43</v>
      </c>
      <c r="J11" s="5">
        <v>3571.43</v>
      </c>
      <c r="K11" s="5">
        <v>3571.43</v>
      </c>
      <c r="L11" s="5">
        <v>3690.78</v>
      </c>
      <c r="M11" s="5">
        <v>5317.47</v>
      </c>
      <c r="N11" s="5">
        <v>47273.36</v>
      </c>
    </row>
    <row r="12" spans="1:42" x14ac:dyDescent="0.2">
      <c r="A12" s="4" t="s">
        <v>18</v>
      </c>
      <c r="B12" s="5">
        <v>4373.59</v>
      </c>
      <c r="C12" s="5">
        <v>4842.88</v>
      </c>
      <c r="D12" s="5">
        <v>4701.6099999999997</v>
      </c>
      <c r="E12" s="5">
        <v>4482.93</v>
      </c>
      <c r="F12" s="5">
        <v>4482.93</v>
      </c>
      <c r="G12" s="5">
        <v>11032.98</v>
      </c>
      <c r="H12" s="5">
        <v>5058.3200000000006</v>
      </c>
      <c r="I12" s="5">
        <v>4830.74</v>
      </c>
      <c r="J12" s="5">
        <v>4830.74</v>
      </c>
      <c r="K12" s="5">
        <v>4830.74</v>
      </c>
      <c r="L12" s="5">
        <v>4998.17</v>
      </c>
      <c r="M12" s="5">
        <v>7192.44</v>
      </c>
      <c r="N12" s="5">
        <v>65658.070000000007</v>
      </c>
    </row>
    <row r="13" spans="1:42" s="9" customFormat="1" x14ac:dyDescent="0.2">
      <c r="A13" s="6" t="s">
        <v>19</v>
      </c>
      <c r="B13" s="8">
        <f>SUM(B10:B12)</f>
        <v>12203.09</v>
      </c>
      <c r="C13" s="8">
        <f t="shared" ref="C13:N13" si="0">SUM(C10:C12)</f>
        <v>12672.380000000001</v>
      </c>
      <c r="D13" s="8">
        <f t="shared" si="0"/>
        <v>13118.3</v>
      </c>
      <c r="E13" s="8">
        <f t="shared" si="0"/>
        <v>12508.16</v>
      </c>
      <c r="F13" s="8">
        <f t="shared" si="0"/>
        <v>12508.16</v>
      </c>
      <c r="G13" s="8">
        <f t="shared" si="0"/>
        <v>30783.96</v>
      </c>
      <c r="H13" s="8">
        <f t="shared" si="0"/>
        <v>13900.650000000001</v>
      </c>
      <c r="I13" s="8">
        <f t="shared" si="0"/>
        <v>13232.91</v>
      </c>
      <c r="J13" s="8">
        <f t="shared" si="0"/>
        <v>13232.91</v>
      </c>
      <c r="K13" s="8">
        <f t="shared" si="0"/>
        <v>13232.91</v>
      </c>
      <c r="L13" s="8">
        <f t="shared" si="0"/>
        <v>13700.1</v>
      </c>
      <c r="M13" s="8">
        <f t="shared" si="0"/>
        <v>19702.349999999999</v>
      </c>
      <c r="N13" s="8">
        <f t="shared" si="0"/>
        <v>180795.88</v>
      </c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</row>
    <row r="16" spans="1:42" x14ac:dyDescent="0.2">
      <c r="A16" s="1"/>
    </row>
    <row r="17" spans="1:42" x14ac:dyDescent="0.2">
      <c r="A17" s="1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</row>
    <row r="18" spans="1:42" x14ac:dyDescent="0.2">
      <c r="A18" s="1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1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1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</row>
    <row r="21" spans="1:42" x14ac:dyDescent="0.2">
      <c r="A21" s="1"/>
      <c r="B21" s="3"/>
    </row>
  </sheetData>
  <sortState ref="A17:AS26">
    <sortCondition ref="A17:A26"/>
  </sortState>
  <pageMargins left="0" right="0" top="0" bottom="0" header="0" footer="0"/>
  <pageSetup paperSize="9" fitToWidth="0" fitToHeight="0" orientation="landscape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alt direcció i confiança 2023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Crystal Decisions</dc:creator>
  <dc:description>Powered by Crystal</dc:description>
  <cp:lastModifiedBy>Alba Font</cp:lastModifiedBy>
  <dcterms:created xsi:type="dcterms:W3CDTF">2025-01-27T12:51:00Z</dcterms:created>
  <dcterms:modified xsi:type="dcterms:W3CDTF">2025-01-29T06:44:48Z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usiness Objects Context Information">
    <vt:lpwstr>01C2D35AF44DC8546069FCCFAB82437E8AE85364339A3FD7B8457322ABA5F93C1946319DEC9FEB372CA6F18F9A86D7A760E9433A14A31CA44E93C3CB76290C22F08862345014DF2CAA86CCA7EE6CB5E3DFAFC6518BEC47F77267251217BF69234E7D98B319B86EC9C5777550DB4B79CEAB2BE3B69235938CF64CF5B12DB136B</vt:lpwstr>
  </property>
  <property fmtid="{D5CDD505-2E9C-101B-9397-08002B2CF9AE}" pid="3" name="Business Objects Context Information1">
    <vt:lpwstr>AFFEEDD10184B589682B52480D7D8C2E79E6CB08A023B94D90F6CF0264DA19DF0B9242B9A7AD48B10665F83591170027413C9395EB0D86E6AA48FA6381A50A563F5937D1C184D971A6E2B3B5F63329E2C18B34585ED3299E55717354C0450D9768743EEA99EF3C1375B1116D9654D0A7612542753719ED317F3DEE4659CA8BB</vt:lpwstr>
  </property>
  <property fmtid="{D5CDD505-2E9C-101B-9397-08002B2CF9AE}" pid="4" name="Business Objects Context Information2">
    <vt:lpwstr>D373596D59344F2C67B0C799C152989E8D763AC47B419E99BFDD1232274C9927C70B27D8E5FE742A26972D9655B9642308CA3BD52F1B572504A1DB833280BEF8C72A6A6749608BA21817C5F844B900E4FF554DF04A19B0E3190CD2DF0D03DE3C740D98982B635A2AC920918B699A0908155F024B145323C39FE2BE3CE8EAFFA</vt:lpwstr>
  </property>
  <property fmtid="{D5CDD505-2E9C-101B-9397-08002B2CF9AE}" pid="5" name="Business Objects Context Information3">
    <vt:lpwstr>A37F88E52BFAF91658063B24239A11980D33EBAC5FAE591AAE08FF2AB6930F5A1008D185CCD725426E5DAB0E3B1CCBE6CB1431F661E055D1659413B0418A06B6B8373DAD34F1B860E1860EA3CBFD20EB7EF1EC8E01EA723FAEFA7A4418593F20CB1B4B487F4045F856680F8E88891F231035DE3967F38C1F3FAEA5098617205</vt:lpwstr>
  </property>
  <property fmtid="{D5CDD505-2E9C-101B-9397-08002B2CF9AE}" pid="6" name="Business Objects Context Information4">
    <vt:lpwstr>46C24816024AF748B4BDF8B7699A567D5287EB493EA90E79C9FE284242DC752F095382A757E0A97764CC85A9BF91A68BD8BAEBEAD1D08F50F15168C2BE6F195321DAFA9AE6DD66A099119080BF535A5935CA3CD3AD47EB0B259EC27BE30C1B7BA897740B1480DDA6A2C73083D54907A06E285ECE1402C347D695EF2C7669B05</vt:lpwstr>
  </property>
  <property fmtid="{D5CDD505-2E9C-101B-9397-08002B2CF9AE}" pid="7" name="Business Objects Context Information5">
    <vt:lpwstr>07B40BBFC558C7A9AACF892A983E489FD8DED9FEDA31323022741C6D265AB1C10E11BDC9914F64DCEDFCF568F15E4763ED9774F72B025ED50D71A254E68A22FF40C357EAE3717A6F46E6B181D77155C6CDA5B245EB3E2B10BC5B3CAEC37B137F1438AF25300931C8082E3BFD0B7284C7ACC4E3395605B587C2F82D55FAFEA49</vt:lpwstr>
  </property>
  <property fmtid="{D5CDD505-2E9C-101B-9397-08002B2CF9AE}" pid="8" name="Business Objects Context Information6">
    <vt:lpwstr>6AF08739</vt:lpwstr>
  </property>
</Properties>
</file>