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8915" windowHeight="12330"/>
  </bookViews>
  <sheets>
    <sheet name="Hoja1" sheetId="1" r:id="rId1"/>
    <sheet name="Hoja2" sheetId="2" r:id="rId2"/>
    <sheet name="Hoja3" sheetId="3" r:id="rId3"/>
  </sheets>
  <calcPr calcId="145621"/>
</workbook>
</file>

<file path=xl/calcChain.xml><?xml version="1.0" encoding="utf-8"?>
<calcChain xmlns="http://schemas.openxmlformats.org/spreadsheetml/2006/main">
  <c r="G65" i="1" l="1"/>
</calcChain>
</file>

<file path=xl/sharedStrings.xml><?xml version="1.0" encoding="utf-8"?>
<sst xmlns="http://schemas.openxmlformats.org/spreadsheetml/2006/main" count="504" uniqueCount="269">
  <si>
    <t>ANNEX 2: SUBVENCIONS DIRECTES/NOMINATIVES 2025-2027</t>
  </si>
  <si>
    <t>Servei</t>
  </si>
  <si>
    <t>Secció/Unitat</t>
  </si>
  <si>
    <t>Beneficiari</t>
  </si>
  <si>
    <t>NIF</t>
  </si>
  <si>
    <t>Concepte</t>
  </si>
  <si>
    <t>Import anual</t>
  </si>
  <si>
    <t>Font de finançament</t>
  </si>
  <si>
    <t>Aplicació pressupostària</t>
  </si>
  <si>
    <t>PAM (Pla d'acció municipal) : Eix</t>
  </si>
  <si>
    <t>PAM: Objectiu estratègic</t>
  </si>
  <si>
    <t>Data aprovació Ple</t>
  </si>
  <si>
    <t>Alcaldia-Presidència</t>
  </si>
  <si>
    <t>Associació Cultural Recreativa Armats de Manresa</t>
  </si>
  <si>
    <t>G62178462</t>
  </si>
  <si>
    <t>Fomentar el coneixement del patrimoni immaterial i la participació a la cultura popular i festiva de Manresa</t>
  </si>
  <si>
    <t>Pressupost municipal</t>
  </si>
  <si>
    <t>9120 48920</t>
  </si>
  <si>
    <t>Eix 2. Qualitat de vida</t>
  </si>
  <si>
    <t>2.19. Fomentar el coneixement del patrimoni immaterial i la participació a la cultura popular i festiva de Manresa</t>
  </si>
  <si>
    <t>Associació de veïns i veïnes del barri de la Font dels Capellans</t>
  </si>
  <si>
    <t>G58422791</t>
  </si>
  <si>
    <t>Organitzar i desenvolupar els actes commemoratius del 50è aniversari de l’AVV Font dels Capellans</t>
  </si>
  <si>
    <t>9240 48920</t>
  </si>
  <si>
    <t>Eix 4. Cohesió social</t>
  </si>
  <si>
    <t>4.4. Enfortir el teixit associatiu de la ciutat i fomentar l'associacionisme per afavorir-ne la seva consolidació i
4.5. Promoure la participació de la població no organitzada i la seva vinculació als espais i processos comunitaris</t>
  </si>
  <si>
    <t>Associació Sòciocultural Xarxa de Manresa</t>
  </si>
  <si>
    <t>G6346601</t>
  </si>
  <si>
    <t>Activitats que tenen l'objectiu de millorar el coneixement de les diferents realitats i religions presents a Manresa i el Bages</t>
  </si>
  <si>
    <t>4.2. Potenciar les xarxes comunitàries, el teixit associatiu i els equipaments cívics com a motor de l'acció veïnal i comunitària i
4.21. Promoure la cultura de la pau, la justícia global i els drets humans</t>
  </si>
  <si>
    <t>Clàssic Motor Club del Bages</t>
  </si>
  <si>
    <t>G59023085</t>
  </si>
  <si>
    <t>Celebrar la XX Trobada Internacional de Microcotxes Clàssics el 29, 30 i 31 de maig de 2025, amb l’objectiu de consolidar Manresa com a referent europea dels microcotxes clàssics i, alhora, commemorar el 70è aniversari del PTV, vehicle fabricat a la ciutat</t>
  </si>
  <si>
    <t>Eix 1. Prosperitat
Eix 4. Cohesió social</t>
  </si>
  <si>
    <t>1.14. Potenciar Manresa com a marca de ciutat i
4.4. Enfortir el teixit associatiu de la ciutat i fomentar l’associacionisme per afavorir-ne la consolidació</t>
  </si>
  <si>
    <t>Fundació Privada Abadia de Montserrat 2025</t>
  </si>
  <si>
    <t xml:space="preserve">G6143393     </t>
  </si>
  <si>
    <t>Mil.lenari de Montserrat</t>
  </si>
  <si>
    <t>Eix 1. Prosperitat</t>
  </si>
  <si>
    <t>1.11. Millorar els recursos turístics de la ciutat per reforçar el seu atractiu</t>
  </si>
  <si>
    <t>Penya Ciclista Bonavista</t>
  </si>
  <si>
    <t>G08410474</t>
  </si>
  <si>
    <t>Celebrar el 100è aniversari de la Penya Ciclista Bonavista amb la finalitat de visibilitzar-ne la trajectòria centenària</t>
  </si>
  <si>
    <t>Rotary Club Manresa-Bages, Fundació Privada</t>
  </si>
  <si>
    <t>G6264872</t>
  </si>
  <si>
    <t>Organització i realització de la gala de lliurament del Premi Simeó Selga</t>
  </si>
  <si>
    <t>4.4. Enfortir el teixit associatiu de la ciutat i fomentar l’associacionisme per afavorir-ne la seva consolidació i
4.21. Promoure la cultura de la pau, la justícia global i els drets humans</t>
  </si>
  <si>
    <t>Desenvolupament Local</t>
  </si>
  <si>
    <t>Comerç, Mercats, Turisme i Fires</t>
  </si>
  <si>
    <t>Gremi d'Hosteleria i Turisme del Bages</t>
  </si>
  <si>
    <t>G58097593</t>
  </si>
  <si>
    <t>Activitats de promoció de la restauració</t>
  </si>
  <si>
    <t>4314 48920</t>
  </si>
  <si>
    <t>1.9. Impulsar la restauració de qualitat i reforçar la ciutat com a destinació gastronòmica</t>
  </si>
  <si>
    <t>Bisbat de Vic</t>
  </si>
  <si>
    <t>R0800043B</t>
  </si>
  <si>
    <t>Promoció turística. Promoció de la basilica de Santa Maria de l'Alba</t>
  </si>
  <si>
    <t>4320 48920</t>
  </si>
  <si>
    <t>Residencia Sant Ignacio Compañía de Jesus</t>
  </si>
  <si>
    <t>R0800877C</t>
  </si>
  <si>
    <t>Promoció turística. Promoció del Santuari de la Cova de Manresa</t>
  </si>
  <si>
    <t>Emprenedoria, Empresa i Coneixement</t>
  </si>
  <si>
    <t>Colla Castellera Penjats del Campus Manresa</t>
  </si>
  <si>
    <t>G66262056</t>
  </si>
  <si>
    <t>Reforç en el desenvolupament de les activitats de l'associació</t>
  </si>
  <si>
    <t>4630 48920</t>
  </si>
  <si>
    <t>1.6. Afavorir la transferència tecnològica i el reforç dels vincles universitat – empresa</t>
  </si>
  <si>
    <t>Fundació Universitària del Bages</t>
  </si>
  <si>
    <t>G59330795</t>
  </si>
  <si>
    <t>Divulgació cièntifica i recerca del Campus Universitari</t>
  </si>
  <si>
    <t>Universitat Politècnica de Catalunya</t>
  </si>
  <si>
    <t>Q0818003F</t>
  </si>
  <si>
    <t>Indústria</t>
  </si>
  <si>
    <t>Associació d'Empresaris Bufalvent</t>
  </si>
  <si>
    <t>G60088044</t>
  </si>
  <si>
    <t>Dinamització del polígon</t>
  </si>
  <si>
    <t>Pressupost municipal, CC Bages i Diba</t>
  </si>
  <si>
    <t>4222 48920</t>
  </si>
  <si>
    <t>4.4. Enfortir el teixit associatiu de la ciutat i fomentar l'associacionisme per afavorir-ne la seva consolidació</t>
  </si>
  <si>
    <t>Associació d'Empresaris dels Dolors</t>
  </si>
  <si>
    <t>G64313653</t>
  </si>
  <si>
    <t>Associació d'Empresaris Pont Nou</t>
  </si>
  <si>
    <t>G64930670</t>
  </si>
  <si>
    <t>Associació d'Empresaris Trullols</t>
  </si>
  <si>
    <t>G65560682</t>
  </si>
  <si>
    <t>Ocupació</t>
  </si>
  <si>
    <t>Càritas Diocesana de Vic</t>
  </si>
  <si>
    <t>R0800521G</t>
  </si>
  <si>
    <t>Projecte d'"Activa't a l'hort"</t>
  </si>
  <si>
    <t>24120 48920</t>
  </si>
  <si>
    <t>1.3. Reforçar les polítiques públiques que facilitin l'accés a la ciutadania al mercat laboral</t>
  </si>
  <si>
    <t>Projecte de "Polivalència Agrària"</t>
  </si>
  <si>
    <t xml:space="preserve">Fundació Privada Germà Tomàs Canet </t>
  </si>
  <si>
    <t>G59088120</t>
  </si>
  <si>
    <t>Promoció de l'ocupació. Oficina Tècnica Laboral. Oficina Tècnica Laboral del Bages (OTL). Dispositiu laboral per a persones amb malaltia mental. Import entre 40000 i 60000</t>
  </si>
  <si>
    <t>Pressupost municipal i Diba</t>
  </si>
  <si>
    <t>24160 48920</t>
  </si>
  <si>
    <t>1.3. Reforçar les polítiques públiques que facilitin l'accés a la ciutadania al mercat laboral.</t>
  </si>
  <si>
    <t>Drets Socials</t>
  </si>
  <si>
    <t>Habitatge, Acció Comunitària i Participació</t>
  </si>
  <si>
    <t>Associació de veïns i veïnes del barri de les Escodines</t>
  </si>
  <si>
    <t xml:space="preserve">G58886292    </t>
  </si>
  <si>
    <t>Ciutadania, barris i serveis públics. Pla de desenvolupament comunitari del barri de les Escodines</t>
  </si>
  <si>
    <t>Pressupost municipal i Gencat (Plans Comunitaris)</t>
  </si>
  <si>
    <t>Ciutadania, barris i serveis públics. Dinamització i gestió de la biblioteca veïnal</t>
  </si>
  <si>
    <t>Associació de veïns i veïnes del barri Mion - Puigberenguer</t>
  </si>
  <si>
    <t xml:space="preserve">G58375593    </t>
  </si>
  <si>
    <t>Ciutadania, barris i serveis públics. Lloguer del local social de l'AVV situat al c/Florida, 24</t>
  </si>
  <si>
    <t xml:space="preserve">Càritas Diocesana de Vic </t>
  </si>
  <si>
    <t>Habitatge - Masoveria Urbana</t>
  </si>
  <si>
    <t>1520 48920</t>
  </si>
  <si>
    <t>2.3. Promoure la conservació i la mobilització del parc d'habitatge desocupat</t>
  </si>
  <si>
    <t>Federació Associació veïns de Manresa</t>
  </si>
  <si>
    <t xml:space="preserve">G58816273   </t>
  </si>
  <si>
    <t>Ciutadania, barris i serveis públics. Pla de desenvolupament comunitari de la FAVM</t>
  </si>
  <si>
    <t>Acollida. Classes de català dins del Pla de desenvolupament comunitari de la FAVM</t>
  </si>
  <si>
    <t>23135 48920</t>
  </si>
  <si>
    <t>Fundació Privada Hàbitat 3 Tercer Sector Social</t>
  </si>
  <si>
    <t>G66428681</t>
  </si>
  <si>
    <t>Programes d'habitatge destinat a lloguer social</t>
  </si>
  <si>
    <t>Pressupost municipal i Diba (Programa complementaris serveis socials)</t>
  </si>
  <si>
    <t>2.1. Fomentar l'habitatge a la ciutat</t>
  </si>
  <si>
    <t>Igualtat i Cohesió Social</t>
  </si>
  <si>
    <t>Althaia Xarxa Assistencial Universitària de Manresa</t>
  </si>
  <si>
    <t>G58286303</t>
  </si>
  <si>
    <t>Althaia. Projecte Espai Èmfasi</t>
  </si>
  <si>
    <t>23134 48920</t>
  </si>
  <si>
    <t>Eix 2. Qualitat de vida
Eix 4. Cohesió social</t>
  </si>
  <si>
    <t>2.17. Dur a terme accions de prevenció de la salut mental i de promoció de la salut física i del benestar emocional i
4.9. Acompanyar els processos de cicle de vida en la transició entre infància, adolescència i joventut</t>
  </si>
  <si>
    <t>Associació Clam Societat i Cinema</t>
  </si>
  <si>
    <t>G63438824</t>
  </si>
  <si>
    <t>Innovació social. Festival de Cinema Clam</t>
  </si>
  <si>
    <t>23139 48920</t>
  </si>
  <si>
    <t>1.14. Potenciar Manresa com a marca de ciutat</t>
  </si>
  <si>
    <t>CAE Formació i Serveis Socioculturals</t>
  </si>
  <si>
    <t xml:space="preserve">G58452210    </t>
  </si>
  <si>
    <t>Actuacions de promoció i reinserció social. Joventut. Programa de lleure i dinamització juvenil a Manresa</t>
  </si>
  <si>
    <t>4.9. Acompanyar els processos de cicle de vida en la transició entre infància, adolescència i joventut</t>
  </si>
  <si>
    <t>CITE Centre Informació Treballadors Estrangers</t>
  </si>
  <si>
    <t>G58540428</t>
  </si>
  <si>
    <t xml:space="preserve">Acollida. Servei d'informació i assessorament legal en matèria d'estrangeria i suport a la tramitació administrativa relacionada amb aquest camp, els seus drets socials i laborals, així com la mobilitat internacional de treballadors. </t>
  </si>
  <si>
    <t>Gencat</t>
  </si>
  <si>
    <t>4.12. Millorar l'accés als serveis socials bàsics de les famílies vulnerables amb criteris de sostenibilitat</t>
  </si>
  <si>
    <t xml:space="preserve">Creu Roja Espanyola </t>
  </si>
  <si>
    <t xml:space="preserve">Q2866001G     </t>
  </si>
  <si>
    <t>Acollida . Programa refugi</t>
  </si>
  <si>
    <t>Feminismes . Temps de cures en el marc de la ludoteca Ludugurus.</t>
  </si>
  <si>
    <t>Gencat (Temps x viure)</t>
  </si>
  <si>
    <t>23136 48920</t>
  </si>
  <si>
    <t>4.7. Fomentar la corresponsabilitat, la conciliació i el reconeixement social de les cures</t>
  </si>
  <si>
    <t>Creu Roja Espanyola</t>
  </si>
  <si>
    <t>Promoció de la infància i de suport a la criança positiva en l’àmbit familiar.</t>
  </si>
  <si>
    <t>20/11/2025
Increment de 7.500€</t>
  </si>
  <si>
    <t>Servei de Canguratge 'Temps x Viure' a l'Espai Lab_06 d'UManresa</t>
  </si>
  <si>
    <t>Pressupost municipal i Gencat (Temps x viure)</t>
  </si>
  <si>
    <t>Sanitat</t>
  </si>
  <si>
    <t>Fundació Germà Tomàs Canet</t>
  </si>
  <si>
    <t xml:space="preserve">G59088120    </t>
  </si>
  <si>
    <t>Foment hàbits vida saludable. Projecte Mosaic</t>
  </si>
  <si>
    <t>3263 48920</t>
  </si>
  <si>
    <t>2.17. Dur a terme accions de prevenció de la salut mental i de promoció de la salut física i del benestar emocional</t>
  </si>
  <si>
    <t>16/10/2025
Increment de 10.000€</t>
  </si>
  <si>
    <t>Serveis Socials</t>
  </si>
  <si>
    <t>Althaia Xarxa Assistencial Universitària de Manresa (CSAM)</t>
  </si>
  <si>
    <t>Prestacions a persones dependents. Atenció a domicili. Servei d'Atenció Domiciliària - SAT</t>
  </si>
  <si>
    <t>23121 48920</t>
  </si>
  <si>
    <t>4.13. Promoure l'atenció integrada en salut</t>
  </si>
  <si>
    <t>Programa infermeria comunitària destinat a sensellarisme</t>
  </si>
  <si>
    <t>23110 48920</t>
  </si>
  <si>
    <t>4.20. Desplegar l'estratègia local de sensellarisme</t>
  </si>
  <si>
    <t>20/11/2025
Decrement de 15.000€</t>
  </si>
  <si>
    <t>Atenció social bàsica, servei d'acollida social. 
Projecte FITA</t>
  </si>
  <si>
    <t>1.3. Reforçar les polítiques públiques que facilitin l'accés a la ciutadania al mercat laboral i
4.12. Millorar l’accés als serveis socials bàsics de les famílies vulnerables amb criteris de sostenibilitat</t>
  </si>
  <si>
    <t xml:space="preserve">Q2866001     </t>
  </si>
  <si>
    <t xml:space="preserve">Atenció social bàsica. Targetes alimentàries estiu, voluntariat i Joves Nucli Antic.
(Repartits de la següent manera entre les tres línies: 22.500 euros a la línia suport a l’atenció social bàsica, 30.000 euros al projecte Joves Nucli Antic i 50.000 euros al sistema de targetes moneder alimentàries) </t>
  </si>
  <si>
    <t>4.9. Acompanyar els processos de cicle de vida en la transició de la infància, l'adolescència i la joventut i
4.12. Millorar l'accés als serveis socials bàsics de les famílies vulnerables amb criteris de sostenibilitat</t>
  </si>
  <si>
    <t>Creu Roja</t>
  </si>
  <si>
    <t>Centre Oberts. Casal-Ot</t>
  </si>
  <si>
    <t>23114 48920</t>
  </si>
  <si>
    <t>4.12. Millorar l’accés als serveis socials bàsics de les famílies vulnerables amb criteris de sostenibilitat</t>
  </si>
  <si>
    <t>20/11/2025
Increment de 36.000€</t>
  </si>
  <si>
    <t>Fundació del Convent de Santa Clara</t>
  </si>
  <si>
    <t xml:space="preserve">G65396517    </t>
  </si>
  <si>
    <t xml:space="preserve">Atenció social bàsica. Diferents projectes socials amb la finalitat de donar suport a famílies i persones vulnerables amb perill d’exclusió social. </t>
  </si>
  <si>
    <t>Ensenyament, Cultura i Esports</t>
  </si>
  <si>
    <t>Cultura</t>
  </si>
  <si>
    <t xml:space="preserve">Associació Agrupació Cultural del Bages </t>
  </si>
  <si>
    <t xml:space="preserve">G58126285    </t>
  </si>
  <si>
    <t>Promoció de la Cultura Popular i Tradicional. Representació de la pubilla i hereu de la ciutat de Manresa</t>
  </si>
  <si>
    <t>3341 48920</t>
  </si>
  <si>
    <t>G58126286</t>
  </si>
  <si>
    <t>Organització i producció Cavalcalda de Reis</t>
  </si>
  <si>
    <t>Associació l'Antic</t>
  </si>
  <si>
    <t xml:space="preserve">G66752635   </t>
  </si>
  <si>
    <t>Organització FABA</t>
  </si>
  <si>
    <t>3342 48920</t>
  </si>
  <si>
    <t>2.21. Reforçar els projectes estratègics vinculats a la creació artística i afavorir la professionalització dels creadors locals</t>
  </si>
  <si>
    <t xml:space="preserve">R0800043B </t>
  </si>
  <si>
    <t>Per la Rehabilitació de La Seu</t>
  </si>
  <si>
    <t>3360 78100</t>
  </si>
  <si>
    <t>2.18. Potenciar la memòria històrica i el patrimoni de la ciutat</t>
  </si>
  <si>
    <t>Casa de la Música de Manresa SCCL</t>
  </si>
  <si>
    <t>F01994995</t>
  </si>
  <si>
    <t>Projecte Casa de la Música de Manresa</t>
  </si>
  <si>
    <t>3342 47920</t>
  </si>
  <si>
    <t>2.20. Implementar serveis i projectes que afavoreixin l’exercici dels drets culturals i processos d’integració i transformació social i
2.21. Reforçar els projectes estratègics vinculats a la creació artística i afavorir la professionalització dels creadors locals</t>
  </si>
  <si>
    <t>Cercle Artístic Manresa</t>
  </si>
  <si>
    <t xml:space="preserve">G59713404    </t>
  </si>
  <si>
    <t>Promoció arts plàstiques i audiovisuals</t>
  </si>
  <si>
    <t>3343 48920</t>
  </si>
  <si>
    <t>Col·legi de Periodistes Demarcació Catalunya Central</t>
  </si>
  <si>
    <t>Q5856081D</t>
  </si>
  <si>
    <t>Premi Josep M. Planes de periodisme d’investigació i crítica social</t>
  </si>
  <si>
    <t>3340 48920</t>
  </si>
  <si>
    <t>Foto Art Manresa</t>
  </si>
  <si>
    <t>G59124842</t>
  </si>
  <si>
    <t>Premi fotografia Festa Major + DAU</t>
  </si>
  <si>
    <t>Fundació Aigües de Manresa - Junta de la Sèquia</t>
  </si>
  <si>
    <t>G60181955</t>
  </si>
  <si>
    <t>Elaboració del Pla Estratègic del Museu de l'Aigua i el Tèxtil de Manresa, programa d'activitats del Museu, projecte de conservació de la roda hidràulica de Can Font i projecte d'unificació dels sistemes de seguretat de la Casa de la Culla.</t>
  </si>
  <si>
    <t>Diba</t>
  </si>
  <si>
    <t>3330 48920</t>
  </si>
  <si>
    <t>Òmnium Cultural</t>
  </si>
  <si>
    <t>G08310070</t>
  </si>
  <si>
    <t>Suport puntual al projecte la Bressola</t>
  </si>
  <si>
    <t>3300 48920</t>
  </si>
  <si>
    <t>4.1. Fomentar l’ús social del català en tots els àmbits</t>
  </si>
  <si>
    <t>Esports</t>
  </si>
  <si>
    <t>Centre d'Esports Manresa</t>
  </si>
  <si>
    <t>G58062662</t>
  </si>
  <si>
    <t>Suport a la participació del primer equip a la Lliga Nacional de segona divisió durant la temporada</t>
  </si>
  <si>
    <t>3411 48920</t>
  </si>
  <si>
    <t>Eix 1. Prosperitat
Eix 2. Qualitat de vida</t>
  </si>
  <si>
    <t>1.14. Potenciar Manresa com a marca de ciutat i
2.14. Impulsar l'esport de lleure i l'activitat física saludable en totes les edats</t>
  </si>
  <si>
    <t>Club Natació Manresa</t>
  </si>
  <si>
    <t>G66102443</t>
  </si>
  <si>
    <t>Consolidar l’excel·lència esportiva del Club Natació Manresa, el club de la ciutat  amb el major nombre d’esportistes olímpics al llarg de la seva història, per mitjà d’un ajut econòmic al primer equip de waterpolo que ha recuperat la seva participació a la lliga estatal de Segona divisió aquesta temporada 2025/26</t>
  </si>
  <si>
    <t>Manresa Club Bàsquet Femení</t>
  </si>
  <si>
    <t>G42850610</t>
  </si>
  <si>
    <t>Suport a la participació de la dona en lligues de competició d’esports col·lectius, sigui quina sigui el nivell de competició o categoria d’edat.</t>
  </si>
  <si>
    <t>3411 48921</t>
  </si>
  <si>
    <t>Eix 1. Prosperitat
Eix 2. Qualitat de vida
Eix 4. Cohesió social</t>
  </si>
  <si>
    <t>1.14. Potenciar Manresa com a marca de ciutat,
2.14. Impulsar l'esport de lleure i l'activitat física saludable en totes les edats i
4.6. Implantar accions de reconeixement, lideratge i participació de les dones.</t>
  </si>
  <si>
    <t>Organització i Recursos Humans</t>
  </si>
  <si>
    <t>Selecció i Gestió de Personal</t>
  </si>
  <si>
    <t>Associació Cultural de la Policia Local de Manresa</t>
  </si>
  <si>
    <t>G61265773</t>
  </si>
  <si>
    <t>Subvenció per activitats festa patronímica de la Policia Local</t>
  </si>
  <si>
    <t>9201 48920</t>
  </si>
  <si>
    <t xml:space="preserve">Eix 5. L'Ajuntament al servei de la ciutadania </t>
  </si>
  <si>
    <t>5.7. Reforçar la cultura del treball en equip</t>
  </si>
  <si>
    <t>Associació Personal de l'Ajuntament de Manresa</t>
  </si>
  <si>
    <t>G60849486</t>
  </si>
  <si>
    <t>Subvenció per activitats de l'Associació de Personal de l'Ajuntament de Manresa</t>
  </si>
  <si>
    <t>Seguretat Ciutadana, Emergències i Protecció Civil</t>
  </si>
  <si>
    <t>Protecció Civil</t>
  </si>
  <si>
    <t>Agrupació de Defensa Forestal - Pla de Bages</t>
  </si>
  <si>
    <t xml:space="preserve">G58377110    </t>
  </si>
  <si>
    <t>Conveni entre l'Ajuntament de Manresa i l'ADF Pla de Bages per a la prevenció i extinció d'incendis i altres actuacions de conservació del medi natural</t>
  </si>
  <si>
    <t>Pressupost municipal, Gencat i ajuntaments de Sant Fruitós de Bages i Sant Joan de Vilatorrada</t>
  </si>
  <si>
    <t>1360 48920</t>
  </si>
  <si>
    <t>Eix 3. Sostenibilitat</t>
  </si>
  <si>
    <t>3.14. Orientar l‘actuació municipal cap a polítiques de sostenibilitat</t>
  </si>
  <si>
    <t xml:space="preserve">16/10/2025
Increment de 4.000€
19/03/2026
Increment de 95.517€ </t>
  </si>
  <si>
    <t>Diputació de Barcelona</t>
  </si>
  <si>
    <t>Fons de prestació "Pla d'activació d'ADF" per a tasques de vigilància territorial contra els incendis forestals</t>
  </si>
  <si>
    <t xml:space="preserve">Caminant Plegats en el dol </t>
  </si>
  <si>
    <t>G62944939</t>
  </si>
  <si>
    <t xml:space="preserve">Foment hàbits vida saludable - Subvencions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</si>
</sst>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color theme="1"/>
      <name val="Calibri"/>
      <family val="2"/>
    </font>
    <font>
      <sz val="10"/>
      <color rgb="FF000000"/>
      <name val="Calibri"/>
      <family val="2"/>
      <scheme val="minor"/>
    </font>
    <font>
      <b/>
      <sz val="10"/>
      <color theme="1"/>
      <name val="Calibri"/>
      <family val="2"/>
    </font>
    <font>
      <sz val="10"/>
      <color theme="5"/>
      <name val="Calibri"/>
      <family val="2"/>
    </font>
    <font>
      <sz val="10"/>
      <color theme="5"/>
      <name val="Calibri"/>
      <family val="2"/>
      <scheme val="minor"/>
    </font>
    <font>
      <sz val="9"/>
      <color theme="5"/>
      <name val="Calibri"/>
      <family val="2"/>
      <scheme val="minor"/>
    </font>
    <font>
      <sz val="10"/>
      <color rgb="FF000000"/>
      <name val="Calibri"/>
      <family val="2"/>
    </font>
    <font>
      <sz val="10"/>
      <color theme="1"/>
      <name val="Cambria"/>
      <family val="2"/>
      <scheme val="major"/>
    </font>
    <font>
      <sz val="10"/>
      <color rgb="FFFF0000"/>
      <name val="Calibri"/>
      <family val="2"/>
    </font>
    <font>
      <sz val="11"/>
      <color rgb="FF000000"/>
      <name val="Calibri"/>
      <family val="2"/>
      <scheme val="minor"/>
    </font>
    <font>
      <sz val="11"/>
      <color theme="6" tint="-0.249977111117893"/>
      <name val="Calibri"/>
      <family val="2"/>
      <scheme val="minor"/>
    </font>
    <font>
      <sz val="10"/>
      <color theme="6" tint="-0.249977111117893"/>
      <name val="Calibri"/>
      <family val="2"/>
    </font>
    <font>
      <sz val="10"/>
      <name val="Calibri"/>
      <family val="2"/>
    </font>
    <font>
      <sz val="9"/>
      <color rgb="FF000000"/>
      <name val="Courier New"/>
      <family val="3"/>
    </font>
  </fonts>
  <fills count="2">
    <fill>
      <patternFill patternType="none"/>
    </fill>
    <fill>
      <patternFill patternType="gray125"/>
    </fill>
  </fills>
  <borders count="17">
    <border>
      <left/>
      <right/>
      <top/>
      <bottom/>
      <diagonal/>
    </border>
    <border>
      <left/>
      <right/>
      <top/>
      <bottom style="medium">
        <color rgb="FF000000"/>
      </bottom>
      <diagonal/>
    </border>
    <border>
      <left/>
      <right/>
      <top/>
      <bottom style="medium">
        <color indexed="64"/>
      </bottom>
      <diagonal/>
    </border>
    <border>
      <left/>
      <right/>
      <top style="medium">
        <color rgb="FF000000"/>
      </top>
      <bottom/>
      <diagonal/>
    </border>
    <border>
      <left/>
      <right/>
      <top style="thin">
        <color indexed="64"/>
      </top>
      <bottom style="thin">
        <color indexed="64"/>
      </bottom>
      <diagonal/>
    </border>
    <border>
      <left/>
      <right/>
      <top style="thin">
        <color rgb="FF000000"/>
      </top>
      <bottom style="thin">
        <color rgb="FF000000"/>
      </bottom>
      <diagonal/>
    </border>
    <border>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right/>
      <top style="medium">
        <color indexed="64"/>
      </top>
      <bottom style="thin">
        <color indexed="64"/>
      </bottom>
      <diagonal/>
    </border>
    <border>
      <left/>
      <right/>
      <top style="thin">
        <color rgb="FF000000"/>
      </top>
      <bottom style="thin">
        <color indexed="64"/>
      </bottom>
      <diagonal/>
    </border>
    <border>
      <left/>
      <right/>
      <top style="thin">
        <color indexed="64"/>
      </top>
      <bottom style="medium">
        <color indexed="64"/>
      </bottom>
      <diagonal/>
    </border>
    <border>
      <left/>
      <right/>
      <top style="medium">
        <color indexed="64"/>
      </top>
      <bottom/>
      <diagonal/>
    </border>
    <border>
      <left/>
      <right/>
      <top style="thin">
        <color indexed="64"/>
      </top>
      <bottom/>
      <diagonal/>
    </border>
    <border>
      <left/>
      <right/>
      <top style="medium">
        <color rgb="FF000000"/>
      </top>
      <bottom style="medium">
        <color rgb="FF000000"/>
      </bottom>
      <diagonal/>
    </border>
    <border>
      <left/>
      <right/>
      <top style="medium">
        <color indexed="64"/>
      </top>
      <bottom style="medium">
        <color indexed="64"/>
      </bottom>
      <diagonal/>
    </border>
  </borders>
  <cellStyleXfs count="2">
    <xf numFmtId="0" fontId="0" fillId="0" borderId="0"/>
    <xf numFmtId="0" fontId="10" fillId="0" borderId="0"/>
  </cellStyleXfs>
  <cellXfs count="90">
    <xf numFmtId="0" fontId="0" fillId="0" borderId="0" xfId="0"/>
    <xf numFmtId="0" fontId="0" fillId="0" borderId="0" xfId="0" applyFont="1" applyAlignment="1"/>
    <xf numFmtId="0" fontId="1" fillId="0" borderId="0" xfId="0" applyFont="1" applyAlignment="1">
      <alignment horizontal="left" vertical="top" wrapText="1" readingOrder="1"/>
    </xf>
    <xf numFmtId="0" fontId="2" fillId="0" borderId="0" xfId="0" applyFont="1" applyAlignment="1"/>
    <xf numFmtId="0" fontId="3" fillId="0" borderId="0" xfId="0" applyFont="1" applyAlignment="1">
      <alignment horizontal="left" vertical="top" wrapText="1" readingOrder="1"/>
    </xf>
    <xf numFmtId="0" fontId="3" fillId="0" borderId="1" xfId="0" applyFont="1" applyBorder="1" applyAlignment="1">
      <alignment horizontal="left" vertical="top" wrapText="1" readingOrder="1"/>
    </xf>
    <xf numFmtId="0" fontId="3" fillId="0" borderId="2" xfId="0" applyFont="1" applyFill="1" applyBorder="1" applyAlignment="1">
      <alignment horizontal="left" vertical="top" wrapText="1" readingOrder="1"/>
    </xf>
    <xf numFmtId="0" fontId="3" fillId="0" borderId="3" xfId="0" applyFont="1" applyFill="1" applyBorder="1" applyAlignment="1">
      <alignment horizontal="left" vertical="top" wrapText="1" readingOrder="1"/>
    </xf>
    <xf numFmtId="0" fontId="4" fillId="0" borderId="4" xfId="0" applyFont="1" applyFill="1" applyBorder="1" applyAlignment="1">
      <alignment horizontal="left" vertical="top" wrapText="1" readingOrder="1"/>
    </xf>
    <xf numFmtId="3" fontId="4" fillId="0" borderId="4" xfId="0" applyNumberFormat="1" applyFont="1" applyFill="1" applyBorder="1" applyAlignment="1">
      <alignment horizontal="left" vertical="top" wrapText="1" readingOrder="1"/>
    </xf>
    <xf numFmtId="14" fontId="5" fillId="0" borderId="0" xfId="0" applyNumberFormat="1" applyFont="1" applyAlignment="1">
      <alignment vertical="top"/>
    </xf>
    <xf numFmtId="0" fontId="1" fillId="0" borderId="0" xfId="0" applyFont="1" applyFill="1" applyBorder="1" applyAlignment="1">
      <alignment horizontal="left" vertical="top" wrapText="1" readingOrder="1"/>
    </xf>
    <xf numFmtId="0" fontId="1" fillId="0" borderId="5" xfId="0" applyFont="1" applyFill="1" applyBorder="1" applyAlignment="1">
      <alignment horizontal="left" vertical="top" wrapText="1" readingOrder="1"/>
    </xf>
    <xf numFmtId="0" fontId="4" fillId="0" borderId="5" xfId="0" applyFont="1" applyFill="1" applyBorder="1" applyAlignment="1">
      <alignment horizontal="left" vertical="top" wrapText="1" readingOrder="1"/>
    </xf>
    <xf numFmtId="0" fontId="6" fillId="0" borderId="4" xfId="0" applyFont="1" applyBorder="1" applyAlignment="1">
      <alignment horizontal="justify" vertical="top"/>
    </xf>
    <xf numFmtId="3" fontId="4" fillId="0" borderId="5" xfId="0" applyNumberFormat="1" applyFont="1" applyFill="1" applyBorder="1" applyAlignment="1">
      <alignment horizontal="left" vertical="top" wrapText="1" readingOrder="1"/>
    </xf>
    <xf numFmtId="0" fontId="4" fillId="0" borderId="6" xfId="0" applyFont="1" applyFill="1" applyBorder="1" applyAlignment="1">
      <alignment horizontal="left" vertical="top" wrapText="1" readingOrder="1"/>
    </xf>
    <xf numFmtId="0" fontId="5" fillId="0" borderId="4" xfId="0" applyFont="1" applyFill="1" applyBorder="1" applyAlignment="1">
      <alignment vertical="top" wrapText="1"/>
    </xf>
    <xf numFmtId="0" fontId="2" fillId="0" borderId="6" xfId="0" applyFont="1" applyFill="1" applyBorder="1" applyAlignment="1">
      <alignment vertical="top" wrapText="1"/>
    </xf>
    <xf numFmtId="0" fontId="1" fillId="0" borderId="7" xfId="0" applyFont="1" applyFill="1" applyBorder="1" applyAlignment="1">
      <alignment horizontal="left" vertical="top" wrapText="1" readingOrder="1"/>
    </xf>
    <xf numFmtId="3" fontId="1" fillId="0" borderId="7" xfId="0" applyNumberFormat="1" applyFont="1" applyFill="1" applyBorder="1" applyAlignment="1">
      <alignment horizontal="left" vertical="top" wrapText="1" readingOrder="1"/>
    </xf>
    <xf numFmtId="0" fontId="1" fillId="0" borderId="6" xfId="0" applyFont="1" applyFill="1" applyBorder="1" applyAlignment="1">
      <alignment horizontal="left" vertical="top" wrapText="1" readingOrder="1"/>
    </xf>
    <xf numFmtId="0" fontId="2" fillId="0" borderId="6" xfId="0" applyFont="1" applyFill="1" applyBorder="1" applyAlignment="1">
      <alignment horizontal="left" vertical="top" wrapText="1"/>
    </xf>
    <xf numFmtId="0" fontId="4" fillId="0" borderId="7" xfId="0" applyFont="1" applyFill="1" applyBorder="1" applyAlignment="1">
      <alignment horizontal="left" vertical="top" wrapText="1" readingOrder="1"/>
    </xf>
    <xf numFmtId="3" fontId="4" fillId="0" borderId="7" xfId="0" applyNumberFormat="1" applyFont="1" applyFill="1" applyBorder="1" applyAlignment="1">
      <alignment horizontal="left" vertical="top" wrapText="1" readingOrder="1"/>
    </xf>
    <xf numFmtId="0" fontId="5" fillId="0" borderId="6" xfId="0" applyFont="1" applyFill="1" applyBorder="1" applyAlignment="1">
      <alignment horizontal="left" vertical="top" wrapText="1"/>
    </xf>
    <xf numFmtId="0" fontId="2" fillId="0" borderId="4" xfId="0" applyFont="1" applyFill="1" applyBorder="1" applyAlignment="1">
      <alignment vertical="top" wrapText="1"/>
    </xf>
    <xf numFmtId="0" fontId="7" fillId="0" borderId="5" xfId="0" applyFont="1" applyFill="1" applyBorder="1" applyAlignment="1">
      <alignment horizontal="left" vertical="top" wrapText="1" readingOrder="1"/>
    </xf>
    <xf numFmtId="3" fontId="1" fillId="0" borderId="5" xfId="0" applyNumberFormat="1" applyFont="1" applyFill="1" applyBorder="1" applyAlignment="1">
      <alignment horizontal="left" vertical="top" wrapText="1" readingOrder="1"/>
    </xf>
    <xf numFmtId="0" fontId="1" fillId="0" borderId="4" xfId="0" applyFont="1" applyFill="1" applyBorder="1" applyAlignment="1">
      <alignment horizontal="left" vertical="top" wrapText="1" readingOrder="1"/>
    </xf>
    <xf numFmtId="0" fontId="1" fillId="0" borderId="4" xfId="0" applyFont="1" applyFill="1" applyBorder="1" applyAlignment="1">
      <alignment horizontal="left" vertical="top" wrapText="1"/>
    </xf>
    <xf numFmtId="0" fontId="4" fillId="0" borderId="8" xfId="0" applyFont="1" applyFill="1" applyBorder="1" applyAlignment="1">
      <alignment horizontal="left" vertical="top" wrapText="1" readingOrder="1"/>
    </xf>
    <xf numFmtId="3" fontId="4" fillId="0" borderId="8" xfId="0" applyNumberFormat="1" applyFont="1" applyFill="1" applyBorder="1" applyAlignment="1">
      <alignment horizontal="left" vertical="top" wrapText="1" readingOrder="1"/>
    </xf>
    <xf numFmtId="0" fontId="2" fillId="0" borderId="2" xfId="0" applyFont="1" applyFill="1" applyBorder="1" applyAlignment="1">
      <alignment vertical="top" wrapText="1"/>
    </xf>
    <xf numFmtId="0" fontId="1" fillId="0" borderId="9" xfId="0" applyFont="1" applyFill="1" applyBorder="1" applyAlignment="1">
      <alignment horizontal="left" vertical="top" wrapText="1" readingOrder="1"/>
    </xf>
    <xf numFmtId="3" fontId="1" fillId="0" borderId="9" xfId="0" applyNumberFormat="1" applyFont="1" applyFill="1" applyBorder="1" applyAlignment="1">
      <alignment horizontal="left" vertical="top" wrapText="1" readingOrder="1"/>
    </xf>
    <xf numFmtId="0" fontId="1" fillId="0" borderId="2" xfId="0" applyFont="1" applyFill="1" applyBorder="1" applyAlignment="1">
      <alignment horizontal="left" vertical="top" wrapText="1" readingOrder="1"/>
    </xf>
    <xf numFmtId="0" fontId="2" fillId="0" borderId="10" xfId="0" applyFont="1" applyFill="1" applyBorder="1" applyAlignment="1">
      <alignment horizontal="left" vertical="top" wrapText="1"/>
    </xf>
    <xf numFmtId="0" fontId="2" fillId="0" borderId="11" xfId="0" applyFont="1" applyFill="1" applyBorder="1" applyAlignment="1">
      <alignment vertical="top"/>
    </xf>
    <xf numFmtId="0" fontId="1" fillId="0" borderId="11" xfId="0" applyFont="1" applyFill="1" applyBorder="1" applyAlignment="1">
      <alignment horizontal="left" vertical="top" wrapText="1" readingOrder="1"/>
    </xf>
    <xf numFmtId="3" fontId="1" fillId="0" borderId="0" xfId="0" applyNumberFormat="1" applyFont="1" applyFill="1" applyBorder="1" applyAlignment="1">
      <alignment horizontal="left" vertical="top" wrapText="1" readingOrder="1"/>
    </xf>
    <xf numFmtId="3" fontId="1" fillId="0" borderId="11" xfId="0" applyNumberFormat="1" applyFont="1" applyFill="1" applyBorder="1" applyAlignment="1">
      <alignment horizontal="left" vertical="top" wrapText="1" readingOrder="1"/>
    </xf>
    <xf numFmtId="3" fontId="1" fillId="0" borderId="4" xfId="0" applyNumberFormat="1" applyFont="1" applyFill="1" applyBorder="1" applyAlignment="1">
      <alignment horizontal="left" vertical="top" wrapText="1" readingOrder="1"/>
    </xf>
    <xf numFmtId="0" fontId="2" fillId="0" borderId="6" xfId="0" applyFont="1" applyFill="1" applyBorder="1" applyAlignment="1">
      <alignment vertical="top"/>
    </xf>
    <xf numFmtId="0" fontId="2" fillId="0" borderId="4" xfId="0" applyFont="1" applyFill="1" applyBorder="1" applyAlignment="1">
      <alignment vertical="top"/>
    </xf>
    <xf numFmtId="3" fontId="1" fillId="0" borderId="6" xfId="0" applyNumberFormat="1" applyFont="1" applyFill="1" applyBorder="1" applyAlignment="1">
      <alignment horizontal="left" vertical="top" wrapText="1" readingOrder="1"/>
    </xf>
    <xf numFmtId="0" fontId="2" fillId="0" borderId="12" xfId="0" applyFont="1" applyFill="1" applyBorder="1" applyAlignment="1">
      <alignment vertical="top"/>
    </xf>
    <xf numFmtId="0" fontId="8" fillId="0" borderId="9" xfId="0" applyFont="1" applyFill="1" applyBorder="1" applyAlignment="1">
      <alignment horizontal="left" vertical="top" wrapText="1" readingOrder="1"/>
    </xf>
    <xf numFmtId="0" fontId="1" fillId="0" borderId="12" xfId="0" applyFont="1" applyFill="1" applyBorder="1" applyAlignment="1">
      <alignment horizontal="left" vertical="top" wrapText="1" readingOrder="1"/>
    </xf>
    <xf numFmtId="0" fontId="3" fillId="0" borderId="13" xfId="0" applyFont="1" applyFill="1" applyBorder="1" applyAlignment="1">
      <alignment horizontal="left" vertical="top" wrapText="1" readingOrder="1"/>
    </xf>
    <xf numFmtId="0" fontId="2" fillId="0" borderId="10" xfId="0" applyFont="1" applyFill="1" applyBorder="1" applyAlignment="1">
      <alignment vertical="top" wrapText="1"/>
    </xf>
    <xf numFmtId="14" fontId="5" fillId="0" borderId="0" xfId="0" applyNumberFormat="1" applyFont="1" applyAlignment="1">
      <alignment vertical="top" wrapText="1"/>
    </xf>
    <xf numFmtId="14" fontId="5" fillId="0" borderId="11" xfId="0" applyNumberFormat="1" applyFont="1" applyBorder="1" applyAlignment="1">
      <alignment vertical="top" wrapText="1"/>
    </xf>
    <xf numFmtId="3" fontId="9" fillId="0" borderId="7" xfId="0" applyNumberFormat="1" applyFont="1" applyFill="1" applyBorder="1" applyAlignment="1">
      <alignment horizontal="left" vertical="top" wrapText="1" readingOrder="1"/>
    </xf>
    <xf numFmtId="14" fontId="5" fillId="0" borderId="4" xfId="0" applyNumberFormat="1" applyFont="1" applyBorder="1" applyAlignment="1">
      <alignment vertical="top" wrapText="1"/>
    </xf>
    <xf numFmtId="3" fontId="9" fillId="0" borderId="5" xfId="0" applyNumberFormat="1" applyFont="1" applyFill="1" applyBorder="1" applyAlignment="1">
      <alignment horizontal="left" vertical="top" wrapText="1" readingOrder="1"/>
    </xf>
    <xf numFmtId="0" fontId="1" fillId="0" borderId="8" xfId="0" applyFont="1" applyFill="1" applyBorder="1" applyAlignment="1">
      <alignment horizontal="left" vertical="top" wrapText="1" readingOrder="1"/>
    </xf>
    <xf numFmtId="3" fontId="1" fillId="0" borderId="8" xfId="0" applyNumberFormat="1" applyFont="1" applyFill="1" applyBorder="1" applyAlignment="1">
      <alignment horizontal="left" vertical="top" wrapText="1" readingOrder="1"/>
    </xf>
    <xf numFmtId="0" fontId="0" fillId="0" borderId="0" xfId="0" applyFont="1" applyBorder="1" applyAlignment="1"/>
    <xf numFmtId="14" fontId="5" fillId="0" borderId="0" xfId="0" applyNumberFormat="1" applyFont="1" applyBorder="1" applyAlignment="1">
      <alignment vertical="top" wrapText="1"/>
    </xf>
    <xf numFmtId="0" fontId="9" fillId="0" borderId="0" xfId="0" applyFont="1" applyFill="1" applyBorder="1" applyAlignment="1">
      <alignment horizontal="left" vertical="top" wrapText="1" readingOrder="1"/>
    </xf>
    <xf numFmtId="3" fontId="1" fillId="0" borderId="12" xfId="0" applyNumberFormat="1" applyFont="1" applyFill="1" applyBorder="1" applyAlignment="1">
      <alignment horizontal="left" vertical="top" wrapText="1" readingOrder="1"/>
    </xf>
    <xf numFmtId="0" fontId="2" fillId="0" borderId="12" xfId="0" applyFont="1" applyFill="1" applyBorder="1" applyAlignment="1">
      <alignment vertical="top" wrapText="1"/>
    </xf>
    <xf numFmtId="0" fontId="2" fillId="0" borderId="7" xfId="0" applyFont="1" applyFill="1" applyBorder="1" applyAlignment="1">
      <alignment horizontal="left" vertical="top" wrapText="1" readingOrder="1"/>
    </xf>
    <xf numFmtId="0" fontId="1" fillId="0" borderId="8" xfId="1" applyFont="1" applyFill="1" applyBorder="1" applyAlignment="1">
      <alignment horizontal="left" vertical="top" wrapText="1" readingOrder="1"/>
    </xf>
    <xf numFmtId="0" fontId="2" fillId="0" borderId="14" xfId="0" applyFont="1" applyFill="1" applyBorder="1" applyAlignment="1">
      <alignment vertical="top" wrapText="1"/>
    </xf>
    <xf numFmtId="0" fontId="1" fillId="0" borderId="11" xfId="1" applyFont="1" applyFill="1" applyBorder="1" applyAlignment="1">
      <alignment horizontal="left" vertical="top" wrapText="1" readingOrder="1"/>
    </xf>
    <xf numFmtId="0" fontId="5" fillId="0" borderId="4" xfId="0" applyFont="1" applyFill="1" applyBorder="1" applyAlignment="1">
      <alignment vertical="top"/>
    </xf>
    <xf numFmtId="0" fontId="4" fillId="0" borderId="11" xfId="0" applyFont="1" applyFill="1" applyBorder="1" applyAlignment="1">
      <alignment horizontal="left" vertical="top" wrapText="1" readingOrder="1"/>
    </xf>
    <xf numFmtId="0" fontId="11" fillId="0" borderId="0" xfId="0" applyFont="1" applyAlignment="1"/>
    <xf numFmtId="0" fontId="12" fillId="0" borderId="0" xfId="0" applyFont="1" applyFill="1" applyBorder="1" applyAlignment="1">
      <alignment horizontal="left" vertical="top" wrapText="1" readingOrder="1"/>
    </xf>
    <xf numFmtId="0" fontId="1" fillId="0" borderId="7" xfId="1" applyFont="1" applyFill="1" applyBorder="1" applyAlignment="1">
      <alignment horizontal="left" vertical="top" wrapText="1" readingOrder="1"/>
    </xf>
    <xf numFmtId="0" fontId="1" fillId="0" borderId="1" xfId="0" applyFont="1" applyFill="1" applyBorder="1" applyAlignment="1">
      <alignment horizontal="left" vertical="top" wrapText="1" readingOrder="1"/>
    </xf>
    <xf numFmtId="0" fontId="1" fillId="0" borderId="1" xfId="1" applyFont="1" applyFill="1" applyBorder="1" applyAlignment="1">
      <alignment horizontal="left" vertical="top" wrapText="1" readingOrder="1"/>
    </xf>
    <xf numFmtId="3" fontId="1" fillId="0" borderId="1" xfId="0" applyNumberFormat="1" applyFont="1" applyFill="1" applyBorder="1" applyAlignment="1">
      <alignment horizontal="left" vertical="top" wrapText="1" readingOrder="1"/>
    </xf>
    <xf numFmtId="0" fontId="3" fillId="0" borderId="15" xfId="0" applyFont="1" applyFill="1" applyBorder="1" applyAlignment="1">
      <alignment horizontal="left" vertical="top" wrapText="1" readingOrder="1"/>
    </xf>
    <xf numFmtId="0" fontId="2" fillId="0" borderId="16" xfId="0" applyFont="1" applyFill="1" applyBorder="1" applyAlignment="1">
      <alignment vertical="top" wrapText="1"/>
    </xf>
    <xf numFmtId="0" fontId="1" fillId="0" borderId="15" xfId="0" applyFont="1" applyFill="1" applyBorder="1" applyAlignment="1">
      <alignment horizontal="left" vertical="top" wrapText="1" readingOrder="1"/>
    </xf>
    <xf numFmtId="0" fontId="13" fillId="0" borderId="16" xfId="0" applyFont="1" applyFill="1" applyBorder="1" applyAlignment="1">
      <alignment vertical="top" wrapText="1"/>
    </xf>
    <xf numFmtId="0" fontId="1" fillId="0" borderId="15" xfId="1" applyFont="1" applyFill="1" applyBorder="1" applyAlignment="1">
      <alignment horizontal="left" vertical="top" wrapText="1" readingOrder="1"/>
    </xf>
    <xf numFmtId="3" fontId="1" fillId="0" borderId="15" xfId="0" applyNumberFormat="1" applyFont="1" applyFill="1" applyBorder="1" applyAlignment="1">
      <alignment horizontal="left" vertical="top" wrapText="1" readingOrder="1"/>
    </xf>
    <xf numFmtId="0" fontId="2" fillId="0" borderId="2" xfId="0" applyFont="1" applyFill="1" applyBorder="1" applyAlignment="1">
      <alignment horizontal="justify" vertical="top"/>
    </xf>
    <xf numFmtId="0" fontId="1" fillId="0" borderId="0" xfId="0" applyFont="1" applyFill="1" applyAlignment="1">
      <alignment horizontal="left" vertical="top" wrapText="1" readingOrder="1"/>
    </xf>
    <xf numFmtId="0" fontId="2" fillId="0" borderId="0" xfId="0" applyFont="1" applyFill="1" applyAlignment="1"/>
    <xf numFmtId="0" fontId="14" fillId="0" borderId="0" xfId="0" applyFont="1" applyAlignment="1">
      <alignment horizontal="justify" vertical="center"/>
    </xf>
    <xf numFmtId="3" fontId="3" fillId="0" borderId="3" xfId="0" applyNumberFormat="1" applyFont="1" applyFill="1" applyBorder="1" applyAlignment="1">
      <alignment horizontal="left" vertical="top" wrapText="1" readingOrder="1"/>
    </xf>
    <xf numFmtId="14" fontId="4" fillId="0" borderId="4" xfId="0" applyNumberFormat="1" applyFont="1" applyFill="1" applyBorder="1" applyAlignment="1">
      <alignment horizontal="left" vertical="top" wrapText="1" readingOrder="1"/>
    </xf>
    <xf numFmtId="0" fontId="0" fillId="0" borderId="0" xfId="0" applyFont="1" applyFill="1" applyAlignment="1"/>
    <xf numFmtId="0" fontId="3" fillId="0" borderId="0" xfId="0" applyFont="1" applyFill="1" applyBorder="1" applyAlignment="1">
      <alignment horizontal="left" vertical="top" wrapText="1" readingOrder="1"/>
    </xf>
    <xf numFmtId="0" fontId="0" fillId="0" borderId="0" xfId="0" applyFill="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abSelected="1" topLeftCell="B34" workbookViewId="0">
      <selection activeCell="L44" sqref="L44"/>
    </sheetView>
  </sheetViews>
  <sheetFormatPr defaultColWidth="11.42578125" defaultRowHeight="15" x14ac:dyDescent="0.25"/>
  <cols>
    <col min="3" max="3" width="12.7109375" customWidth="1"/>
    <col min="4" max="4" width="26.7109375" customWidth="1"/>
    <col min="6" max="6" width="52.42578125" customWidth="1"/>
    <col min="7" max="7" width="13.85546875" customWidth="1"/>
    <col min="8" max="8" width="13.7109375" customWidth="1"/>
    <col min="10" max="10" width="14.85546875" customWidth="1"/>
    <col min="11" max="11" width="52.5703125" customWidth="1"/>
  </cols>
  <sheetData>
    <row r="1" spans="1:12" ht="76.5" x14ac:dyDescent="0.25">
      <c r="A1" s="1"/>
      <c r="B1" s="2"/>
      <c r="C1" s="3"/>
      <c r="D1" s="4" t="s">
        <v>0</v>
      </c>
      <c r="E1" s="2"/>
      <c r="F1" s="2"/>
      <c r="G1" s="2"/>
      <c r="H1" s="2"/>
      <c r="I1" s="2"/>
      <c r="J1" s="3"/>
      <c r="K1" s="3"/>
      <c r="L1" s="1"/>
    </row>
    <row r="2" spans="1:12" x14ac:dyDescent="0.25">
      <c r="A2" s="1"/>
      <c r="B2" s="2"/>
      <c r="C2" s="3"/>
      <c r="D2" s="2"/>
      <c r="E2" s="2"/>
      <c r="F2" s="2"/>
      <c r="G2" s="2"/>
      <c r="H2" s="2"/>
      <c r="I2" s="2"/>
      <c r="J2" s="3"/>
      <c r="K2" s="3"/>
      <c r="L2" s="1"/>
    </row>
    <row r="3" spans="1:12" ht="39" thickBot="1" x14ac:dyDescent="0.3">
      <c r="A3" s="1"/>
      <c r="B3" s="5" t="s">
        <v>1</v>
      </c>
      <c r="C3" s="5" t="s">
        <v>2</v>
      </c>
      <c r="D3" s="5" t="s">
        <v>3</v>
      </c>
      <c r="E3" s="5" t="s">
        <v>4</v>
      </c>
      <c r="F3" s="5" t="s">
        <v>5</v>
      </c>
      <c r="G3" s="5" t="s">
        <v>6</v>
      </c>
      <c r="H3" s="5" t="s">
        <v>7</v>
      </c>
      <c r="I3" s="5" t="s">
        <v>8</v>
      </c>
      <c r="J3" s="5" t="s">
        <v>9</v>
      </c>
      <c r="K3" s="5" t="s">
        <v>10</v>
      </c>
      <c r="L3" s="6" t="s">
        <v>11</v>
      </c>
    </row>
    <row r="4" spans="1:12" ht="105" customHeight="1" x14ac:dyDescent="0.25">
      <c r="A4" s="1"/>
      <c r="B4" s="7" t="s">
        <v>12</v>
      </c>
      <c r="C4" s="8"/>
      <c r="D4" s="8" t="s">
        <v>13</v>
      </c>
      <c r="E4" s="8" t="s">
        <v>14</v>
      </c>
      <c r="F4" s="8" t="s">
        <v>15</v>
      </c>
      <c r="G4" s="9">
        <v>3000</v>
      </c>
      <c r="H4" s="8" t="s">
        <v>16</v>
      </c>
      <c r="I4" s="8" t="s">
        <v>17</v>
      </c>
      <c r="J4" s="8" t="s">
        <v>18</v>
      </c>
      <c r="K4" s="8" t="s">
        <v>19</v>
      </c>
      <c r="L4" s="10">
        <v>45946</v>
      </c>
    </row>
    <row r="5" spans="1:12" ht="103.5" customHeight="1" x14ac:dyDescent="0.25">
      <c r="A5" s="1"/>
      <c r="B5" s="11"/>
      <c r="C5" s="12"/>
      <c r="D5" s="13" t="s">
        <v>20</v>
      </c>
      <c r="E5" s="13" t="s">
        <v>21</v>
      </c>
      <c r="F5" s="14" t="s">
        <v>22</v>
      </c>
      <c r="G5" s="15">
        <v>3500</v>
      </c>
      <c r="H5" s="13" t="s">
        <v>16</v>
      </c>
      <c r="I5" s="13" t="s">
        <v>23</v>
      </c>
      <c r="J5" s="16" t="s">
        <v>24</v>
      </c>
      <c r="K5" s="17" t="s">
        <v>25</v>
      </c>
      <c r="L5" s="10">
        <v>46100</v>
      </c>
    </row>
    <row r="6" spans="1:12" ht="148.5" customHeight="1" x14ac:dyDescent="0.25">
      <c r="A6" s="1"/>
      <c r="B6" s="1"/>
      <c r="C6" s="18"/>
      <c r="D6" s="19" t="s">
        <v>26</v>
      </c>
      <c r="E6" s="19" t="s">
        <v>27</v>
      </c>
      <c r="F6" s="19" t="s">
        <v>28</v>
      </c>
      <c r="G6" s="20">
        <v>13500</v>
      </c>
      <c r="H6" s="19" t="s">
        <v>16</v>
      </c>
      <c r="I6" s="19" t="s">
        <v>17</v>
      </c>
      <c r="J6" s="21" t="s">
        <v>24</v>
      </c>
      <c r="K6" s="22" t="s">
        <v>29</v>
      </c>
      <c r="L6" s="1"/>
    </row>
    <row r="7" spans="1:12" ht="114" customHeight="1" x14ac:dyDescent="0.25">
      <c r="A7" s="1"/>
      <c r="B7" s="1"/>
      <c r="C7" s="18"/>
      <c r="D7" s="23" t="s">
        <v>30</v>
      </c>
      <c r="E7" s="23" t="s">
        <v>31</v>
      </c>
      <c r="F7" s="23" t="s">
        <v>32</v>
      </c>
      <c r="G7" s="24">
        <v>5000</v>
      </c>
      <c r="H7" s="23" t="s">
        <v>16</v>
      </c>
      <c r="I7" s="23" t="s">
        <v>17</v>
      </c>
      <c r="J7" s="16" t="s">
        <v>33</v>
      </c>
      <c r="K7" s="25" t="s">
        <v>34</v>
      </c>
      <c r="L7" s="10">
        <v>46100</v>
      </c>
    </row>
    <row r="8" spans="1:12" ht="25.5" x14ac:dyDescent="0.25">
      <c r="A8" s="1"/>
      <c r="B8" s="11"/>
      <c r="C8" s="26"/>
      <c r="D8" s="12" t="s">
        <v>35</v>
      </c>
      <c r="E8" s="12" t="s">
        <v>36</v>
      </c>
      <c r="F8" s="27" t="s">
        <v>37</v>
      </c>
      <c r="G8" s="28">
        <v>8800</v>
      </c>
      <c r="H8" s="12" t="s">
        <v>16</v>
      </c>
      <c r="I8" s="12" t="s">
        <v>17</v>
      </c>
      <c r="J8" s="29" t="s">
        <v>38</v>
      </c>
      <c r="K8" s="30" t="s">
        <v>39</v>
      </c>
      <c r="L8" s="1"/>
    </row>
    <row r="9" spans="1:12" ht="38.25" x14ac:dyDescent="0.25">
      <c r="A9" s="1"/>
      <c r="B9" s="11"/>
      <c r="C9" s="26"/>
      <c r="D9" s="31" t="s">
        <v>40</v>
      </c>
      <c r="E9" s="31" t="s">
        <v>41</v>
      </c>
      <c r="F9" s="31" t="s">
        <v>42</v>
      </c>
      <c r="G9" s="32">
        <v>5000</v>
      </c>
      <c r="H9" s="13" t="s">
        <v>16</v>
      </c>
      <c r="I9" s="13" t="s">
        <v>17</v>
      </c>
      <c r="J9" s="8" t="s">
        <v>33</v>
      </c>
      <c r="K9" s="25" t="s">
        <v>34</v>
      </c>
      <c r="L9" s="10">
        <v>46100</v>
      </c>
    </row>
    <row r="10" spans="1:12" ht="147" customHeight="1" thickBot="1" x14ac:dyDescent="0.3">
      <c r="A10" s="1"/>
      <c r="B10" s="11"/>
      <c r="C10" s="33"/>
      <c r="D10" s="34" t="s">
        <v>43</v>
      </c>
      <c r="E10" s="34" t="s">
        <v>44</v>
      </c>
      <c r="F10" s="34" t="s">
        <v>45</v>
      </c>
      <c r="G10" s="35">
        <v>3000</v>
      </c>
      <c r="H10" s="34" t="s">
        <v>16</v>
      </c>
      <c r="I10" s="34" t="s">
        <v>17</v>
      </c>
      <c r="J10" s="36" t="s">
        <v>24</v>
      </c>
      <c r="K10" s="30" t="s">
        <v>46</v>
      </c>
      <c r="L10" s="1"/>
    </row>
    <row r="11" spans="1:12" ht="38.25" x14ac:dyDescent="0.25">
      <c r="A11" s="1"/>
      <c r="B11" s="7" t="s">
        <v>47</v>
      </c>
      <c r="C11" s="18" t="s">
        <v>48</v>
      </c>
      <c r="D11" s="19" t="s">
        <v>49</v>
      </c>
      <c r="E11" s="19" t="s">
        <v>50</v>
      </c>
      <c r="F11" s="19" t="s">
        <v>51</v>
      </c>
      <c r="G11" s="20">
        <v>3000</v>
      </c>
      <c r="H11" s="19" t="s">
        <v>16</v>
      </c>
      <c r="I11" s="19" t="s">
        <v>52</v>
      </c>
      <c r="J11" s="21" t="s">
        <v>38</v>
      </c>
      <c r="K11" s="37" t="s">
        <v>53</v>
      </c>
      <c r="L11" s="1"/>
    </row>
    <row r="12" spans="1:12" ht="38.25" x14ac:dyDescent="0.25">
      <c r="A12" s="1"/>
      <c r="B12" s="11"/>
      <c r="C12" s="26" t="s">
        <v>48</v>
      </c>
      <c r="D12" s="38" t="s">
        <v>54</v>
      </c>
      <c r="E12" s="39" t="s">
        <v>55</v>
      </c>
      <c r="F12" s="19" t="s">
        <v>56</v>
      </c>
      <c r="G12" s="20">
        <v>11000</v>
      </c>
      <c r="H12" s="19" t="s">
        <v>16</v>
      </c>
      <c r="I12" s="19" t="s">
        <v>57</v>
      </c>
      <c r="J12" s="29" t="s">
        <v>38</v>
      </c>
      <c r="K12" s="22" t="s">
        <v>39</v>
      </c>
      <c r="L12" s="1"/>
    </row>
    <row r="13" spans="1:12" ht="38.25" x14ac:dyDescent="0.25">
      <c r="A13" s="1"/>
      <c r="B13" s="11"/>
      <c r="C13" s="26" t="s">
        <v>48</v>
      </c>
      <c r="D13" s="19" t="s">
        <v>58</v>
      </c>
      <c r="E13" s="19" t="s">
        <v>59</v>
      </c>
      <c r="F13" s="19" t="s">
        <v>60</v>
      </c>
      <c r="G13" s="20">
        <v>9000</v>
      </c>
      <c r="H13" s="19" t="s">
        <v>16</v>
      </c>
      <c r="I13" s="19" t="s">
        <v>57</v>
      </c>
      <c r="J13" s="29" t="s">
        <v>38</v>
      </c>
      <c r="K13" s="22" t="s">
        <v>39</v>
      </c>
      <c r="L13" s="1"/>
    </row>
    <row r="14" spans="1:12" ht="38.25" x14ac:dyDescent="0.25">
      <c r="A14" s="1"/>
      <c r="B14" s="11"/>
      <c r="C14" s="18" t="s">
        <v>61</v>
      </c>
      <c r="D14" s="11" t="s">
        <v>62</v>
      </c>
      <c r="E14" s="19" t="s">
        <v>63</v>
      </c>
      <c r="F14" s="19" t="s">
        <v>64</v>
      </c>
      <c r="G14" s="40">
        <v>360</v>
      </c>
      <c r="H14" s="19" t="s">
        <v>16</v>
      </c>
      <c r="I14" s="19" t="s">
        <v>65</v>
      </c>
      <c r="J14" s="29" t="s">
        <v>38</v>
      </c>
      <c r="K14" s="26" t="s">
        <v>66</v>
      </c>
      <c r="L14" s="1"/>
    </row>
    <row r="15" spans="1:12" ht="38.25" x14ac:dyDescent="0.25">
      <c r="A15" s="1"/>
      <c r="B15" s="11"/>
      <c r="C15" s="18" t="s">
        <v>61</v>
      </c>
      <c r="D15" s="39" t="s">
        <v>67</v>
      </c>
      <c r="E15" s="39" t="s">
        <v>68</v>
      </c>
      <c r="F15" s="39" t="s">
        <v>69</v>
      </c>
      <c r="G15" s="41">
        <v>2500</v>
      </c>
      <c r="H15" s="39" t="s">
        <v>16</v>
      </c>
      <c r="I15" s="39" t="s">
        <v>65</v>
      </c>
      <c r="J15" s="29" t="s">
        <v>38</v>
      </c>
      <c r="K15" s="26" t="s">
        <v>66</v>
      </c>
      <c r="L15" s="1"/>
    </row>
    <row r="16" spans="1:12" ht="38.25" x14ac:dyDescent="0.25">
      <c r="A16" s="1"/>
      <c r="B16" s="11"/>
      <c r="C16" s="26" t="s">
        <v>61</v>
      </c>
      <c r="D16" s="29" t="s">
        <v>70</v>
      </c>
      <c r="E16" s="29" t="s">
        <v>71</v>
      </c>
      <c r="F16" s="21" t="s">
        <v>69</v>
      </c>
      <c r="G16" s="42">
        <v>2500</v>
      </c>
      <c r="H16" s="29" t="s">
        <v>16</v>
      </c>
      <c r="I16" s="29" t="s">
        <v>65</v>
      </c>
      <c r="J16" s="29" t="s">
        <v>38</v>
      </c>
      <c r="K16" s="26" t="s">
        <v>66</v>
      </c>
      <c r="L16" s="1"/>
    </row>
    <row r="17" spans="1:12" ht="38.25" x14ac:dyDescent="0.25">
      <c r="A17" s="1"/>
      <c r="B17" s="11"/>
      <c r="C17" s="43" t="s">
        <v>72</v>
      </c>
      <c r="D17" s="19" t="s">
        <v>73</v>
      </c>
      <c r="E17" s="19" t="s">
        <v>74</v>
      </c>
      <c r="F17" s="19" t="s">
        <v>75</v>
      </c>
      <c r="G17" s="20">
        <v>10000</v>
      </c>
      <c r="H17" s="29" t="s">
        <v>76</v>
      </c>
      <c r="I17" s="19" t="s">
        <v>77</v>
      </c>
      <c r="J17" s="29" t="s">
        <v>24</v>
      </c>
      <c r="K17" s="26" t="s">
        <v>78</v>
      </c>
      <c r="L17" s="1"/>
    </row>
    <row r="18" spans="1:12" ht="38.25" x14ac:dyDescent="0.25">
      <c r="A18" s="1"/>
      <c r="B18" s="11"/>
      <c r="C18" s="44" t="s">
        <v>72</v>
      </c>
      <c r="D18" s="12" t="s">
        <v>79</v>
      </c>
      <c r="E18" s="12" t="s">
        <v>80</v>
      </c>
      <c r="F18" s="12" t="s">
        <v>75</v>
      </c>
      <c r="G18" s="28">
        <v>5000</v>
      </c>
      <c r="H18" s="29" t="s">
        <v>76</v>
      </c>
      <c r="I18" s="19" t="s">
        <v>77</v>
      </c>
      <c r="J18" s="29" t="s">
        <v>24</v>
      </c>
      <c r="K18" s="26" t="s">
        <v>78</v>
      </c>
      <c r="L18" s="1"/>
    </row>
    <row r="19" spans="1:12" ht="38.25" x14ac:dyDescent="0.25">
      <c r="A19" s="1"/>
      <c r="B19" s="11"/>
      <c r="C19" s="43" t="s">
        <v>72</v>
      </c>
      <c r="D19" s="12" t="s">
        <v>81</v>
      </c>
      <c r="E19" s="19" t="s">
        <v>82</v>
      </c>
      <c r="F19" s="12" t="s">
        <v>75</v>
      </c>
      <c r="G19" s="28">
        <v>3000</v>
      </c>
      <c r="H19" s="29" t="s">
        <v>76</v>
      </c>
      <c r="I19" s="19" t="s">
        <v>77</v>
      </c>
      <c r="J19" s="29" t="s">
        <v>24</v>
      </c>
      <c r="K19" s="26" t="s">
        <v>78</v>
      </c>
      <c r="L19" s="1"/>
    </row>
    <row r="20" spans="1:12" ht="38.25" x14ac:dyDescent="0.25">
      <c r="A20" s="1"/>
      <c r="B20" s="11"/>
      <c r="C20" s="44" t="s">
        <v>72</v>
      </c>
      <c r="D20" s="12" t="s">
        <v>83</v>
      </c>
      <c r="E20" s="12" t="s">
        <v>84</v>
      </c>
      <c r="F20" s="12" t="s">
        <v>75</v>
      </c>
      <c r="G20" s="28">
        <v>6500</v>
      </c>
      <c r="H20" s="29" t="s">
        <v>76</v>
      </c>
      <c r="I20" s="19" t="s">
        <v>77</v>
      </c>
      <c r="J20" s="29" t="s">
        <v>24</v>
      </c>
      <c r="K20" s="26" t="s">
        <v>78</v>
      </c>
      <c r="L20" s="1"/>
    </row>
    <row r="21" spans="1:12" ht="25.5" x14ac:dyDescent="0.25">
      <c r="A21" s="1"/>
      <c r="B21" s="11"/>
      <c r="C21" s="44" t="s">
        <v>85</v>
      </c>
      <c r="D21" s="21" t="s">
        <v>86</v>
      </c>
      <c r="E21" s="39" t="s">
        <v>87</v>
      </c>
      <c r="F21" s="21" t="s">
        <v>88</v>
      </c>
      <c r="G21" s="45">
        <v>7000</v>
      </c>
      <c r="H21" s="21" t="s">
        <v>16</v>
      </c>
      <c r="I21" s="39" t="s">
        <v>89</v>
      </c>
      <c r="J21" s="29" t="s">
        <v>38</v>
      </c>
      <c r="K21" s="26" t="s">
        <v>90</v>
      </c>
      <c r="L21" s="1"/>
    </row>
    <row r="22" spans="1:12" ht="25.5" x14ac:dyDescent="0.25">
      <c r="A22" s="1"/>
      <c r="B22" s="11"/>
      <c r="C22" s="43" t="s">
        <v>85</v>
      </c>
      <c r="D22" s="11" t="s">
        <v>86</v>
      </c>
      <c r="E22" s="11" t="s">
        <v>87</v>
      </c>
      <c r="F22" s="11" t="s">
        <v>91</v>
      </c>
      <c r="G22" s="40">
        <v>13000</v>
      </c>
      <c r="H22" s="21" t="s">
        <v>16</v>
      </c>
      <c r="I22" s="39" t="s">
        <v>89</v>
      </c>
      <c r="J22" s="29" t="s">
        <v>38</v>
      </c>
      <c r="K22" s="26" t="s">
        <v>90</v>
      </c>
      <c r="L22" s="1"/>
    </row>
    <row r="23" spans="1:12" ht="39" thickBot="1" x14ac:dyDescent="0.3">
      <c r="A23" s="1"/>
      <c r="B23" s="36"/>
      <c r="C23" s="46" t="s">
        <v>85</v>
      </c>
      <c r="D23" s="34" t="s">
        <v>92</v>
      </c>
      <c r="E23" s="34" t="s">
        <v>93</v>
      </c>
      <c r="F23" s="34" t="s">
        <v>94</v>
      </c>
      <c r="G23" s="35">
        <v>40885</v>
      </c>
      <c r="H23" s="34" t="s">
        <v>95</v>
      </c>
      <c r="I23" s="47" t="s">
        <v>96</v>
      </c>
      <c r="J23" s="48" t="s">
        <v>38</v>
      </c>
      <c r="K23" s="26" t="s">
        <v>97</v>
      </c>
      <c r="L23" s="1"/>
    </row>
    <row r="24" spans="1:12" ht="51" x14ac:dyDescent="0.25">
      <c r="A24" s="1"/>
      <c r="B24" s="49" t="s">
        <v>98</v>
      </c>
      <c r="C24" s="12" t="s">
        <v>99</v>
      </c>
      <c r="D24" s="19" t="s">
        <v>100</v>
      </c>
      <c r="E24" s="19" t="s">
        <v>101</v>
      </c>
      <c r="F24" s="19" t="s">
        <v>102</v>
      </c>
      <c r="G24" s="20">
        <v>67827</v>
      </c>
      <c r="H24" s="19" t="s">
        <v>103</v>
      </c>
      <c r="I24" s="19" t="s">
        <v>23</v>
      </c>
      <c r="J24" s="21" t="s">
        <v>24</v>
      </c>
      <c r="K24" s="50" t="s">
        <v>78</v>
      </c>
      <c r="L24" s="1"/>
    </row>
    <row r="25" spans="1:12" ht="51" x14ac:dyDescent="0.25">
      <c r="A25" s="1"/>
      <c r="B25" s="11"/>
      <c r="C25" s="12" t="s">
        <v>99</v>
      </c>
      <c r="D25" s="12" t="s">
        <v>20</v>
      </c>
      <c r="E25" s="12" t="s">
        <v>21</v>
      </c>
      <c r="F25" s="12" t="s">
        <v>104</v>
      </c>
      <c r="G25" s="28">
        <v>4190</v>
      </c>
      <c r="H25" s="12" t="s">
        <v>16</v>
      </c>
      <c r="I25" s="12" t="s">
        <v>23</v>
      </c>
      <c r="J25" s="21" t="s">
        <v>24</v>
      </c>
      <c r="K25" s="26" t="s">
        <v>78</v>
      </c>
      <c r="L25" s="1"/>
    </row>
    <row r="26" spans="1:12" ht="51" x14ac:dyDescent="0.25">
      <c r="A26" s="1"/>
      <c r="B26" s="11"/>
      <c r="C26" s="12" t="s">
        <v>99</v>
      </c>
      <c r="D26" s="12" t="s">
        <v>105</v>
      </c>
      <c r="E26" s="12" t="s">
        <v>106</v>
      </c>
      <c r="F26" s="12" t="s">
        <v>107</v>
      </c>
      <c r="G26" s="28">
        <v>1740</v>
      </c>
      <c r="H26" s="12" t="s">
        <v>103</v>
      </c>
      <c r="I26" s="12" t="s">
        <v>23</v>
      </c>
      <c r="J26" s="21" t="s">
        <v>24</v>
      </c>
      <c r="K26" s="18" t="s">
        <v>78</v>
      </c>
      <c r="L26" s="1"/>
    </row>
    <row r="27" spans="1:12" ht="51" x14ac:dyDescent="0.25">
      <c r="A27" s="1"/>
      <c r="B27" s="11"/>
      <c r="C27" s="12" t="s">
        <v>99</v>
      </c>
      <c r="D27" s="12" t="s">
        <v>108</v>
      </c>
      <c r="E27" s="12" t="s">
        <v>87</v>
      </c>
      <c r="F27" s="12" t="s">
        <v>109</v>
      </c>
      <c r="G27" s="28">
        <v>30000</v>
      </c>
      <c r="H27" s="12" t="s">
        <v>16</v>
      </c>
      <c r="I27" s="12" t="s">
        <v>110</v>
      </c>
      <c r="J27" s="26" t="s">
        <v>18</v>
      </c>
      <c r="K27" s="26" t="s">
        <v>111</v>
      </c>
      <c r="L27" s="1"/>
    </row>
    <row r="28" spans="1:12" ht="107.25" customHeight="1" x14ac:dyDescent="0.25">
      <c r="A28" s="1"/>
      <c r="B28" s="11"/>
      <c r="C28" s="51" t="s">
        <v>99</v>
      </c>
      <c r="D28" s="52" t="s">
        <v>112</v>
      </c>
      <c r="E28" s="52" t="s">
        <v>113</v>
      </c>
      <c r="F28" s="51" t="s">
        <v>114</v>
      </c>
      <c r="G28" s="53">
        <v>225137</v>
      </c>
      <c r="H28" s="51" t="s">
        <v>103</v>
      </c>
      <c r="I28" s="51" t="s">
        <v>23</v>
      </c>
      <c r="J28" s="54" t="s">
        <v>24</v>
      </c>
      <c r="K28" s="54" t="s">
        <v>78</v>
      </c>
      <c r="L28" s="51" t="s">
        <v>263</v>
      </c>
    </row>
    <row r="29" spans="1:12" ht="95.25" customHeight="1" x14ac:dyDescent="0.25">
      <c r="A29" s="1"/>
      <c r="B29" s="11"/>
      <c r="C29" s="12" t="s">
        <v>99</v>
      </c>
      <c r="D29" s="21" t="s">
        <v>112</v>
      </c>
      <c r="E29" s="21" t="s">
        <v>113</v>
      </c>
      <c r="F29" s="39" t="s">
        <v>115</v>
      </c>
      <c r="G29" s="41">
        <v>10000</v>
      </c>
      <c r="H29" s="39" t="s">
        <v>16</v>
      </c>
      <c r="I29" s="39" t="s">
        <v>116</v>
      </c>
      <c r="J29" s="21" t="s">
        <v>24</v>
      </c>
      <c r="K29" s="18" t="s">
        <v>78</v>
      </c>
      <c r="L29" s="1"/>
    </row>
    <row r="30" spans="1:12" ht="76.5" x14ac:dyDescent="0.25">
      <c r="A30" s="1"/>
      <c r="B30" s="11"/>
      <c r="C30" s="12" t="s">
        <v>99</v>
      </c>
      <c r="D30" s="44" t="s">
        <v>117</v>
      </c>
      <c r="E30" s="29" t="s">
        <v>118</v>
      </c>
      <c r="F30" s="29" t="s">
        <v>119</v>
      </c>
      <c r="G30" s="42">
        <v>33000</v>
      </c>
      <c r="H30" s="29" t="s">
        <v>120</v>
      </c>
      <c r="I30" s="29" t="s">
        <v>110</v>
      </c>
      <c r="J30" s="26" t="s">
        <v>18</v>
      </c>
      <c r="K30" s="26" t="s">
        <v>121</v>
      </c>
      <c r="L30" s="1"/>
    </row>
    <row r="31" spans="1:12" ht="106.5" customHeight="1" x14ac:dyDescent="0.25">
      <c r="A31" s="1"/>
      <c r="B31" s="11"/>
      <c r="C31" s="18" t="s">
        <v>122</v>
      </c>
      <c r="D31" s="19" t="s">
        <v>123</v>
      </c>
      <c r="E31" s="19" t="s">
        <v>124</v>
      </c>
      <c r="F31" s="19" t="s">
        <v>125</v>
      </c>
      <c r="G31" s="20">
        <v>82500</v>
      </c>
      <c r="H31" s="18" t="s">
        <v>95</v>
      </c>
      <c r="I31" s="19" t="s">
        <v>126</v>
      </c>
      <c r="J31" s="18" t="s">
        <v>127</v>
      </c>
      <c r="K31" s="18" t="s">
        <v>128</v>
      </c>
      <c r="L31" s="1"/>
    </row>
    <row r="32" spans="1:12" ht="25.5" x14ac:dyDescent="0.25">
      <c r="A32" s="1"/>
      <c r="B32" s="11"/>
      <c r="C32" s="26" t="s">
        <v>122</v>
      </c>
      <c r="D32" s="12" t="s">
        <v>129</v>
      </c>
      <c r="E32" s="12" t="s">
        <v>130</v>
      </c>
      <c r="F32" s="12" t="s">
        <v>131</v>
      </c>
      <c r="G32" s="28">
        <v>40000</v>
      </c>
      <c r="H32" s="12" t="s">
        <v>16</v>
      </c>
      <c r="I32" s="12" t="s">
        <v>132</v>
      </c>
      <c r="J32" s="29" t="s">
        <v>38</v>
      </c>
      <c r="K32" s="26" t="s">
        <v>133</v>
      </c>
      <c r="L32" s="1"/>
    </row>
    <row r="33" spans="1:12" ht="25.5" x14ac:dyDescent="0.25">
      <c r="A33" s="1"/>
      <c r="B33" s="11"/>
      <c r="C33" s="26" t="s">
        <v>122</v>
      </c>
      <c r="D33" s="26" t="s">
        <v>134</v>
      </c>
      <c r="E33" s="12" t="s">
        <v>135</v>
      </c>
      <c r="F33" s="12" t="s">
        <v>136</v>
      </c>
      <c r="G33" s="28">
        <v>18000</v>
      </c>
      <c r="H33" s="12" t="s">
        <v>16</v>
      </c>
      <c r="I33" s="12" t="s">
        <v>126</v>
      </c>
      <c r="J33" s="21" t="s">
        <v>24</v>
      </c>
      <c r="K33" s="26" t="s">
        <v>137</v>
      </c>
      <c r="L33" s="1"/>
    </row>
    <row r="34" spans="1:12" ht="105" customHeight="1" x14ac:dyDescent="0.25">
      <c r="A34" s="1"/>
      <c r="B34" s="11"/>
      <c r="C34" s="26" t="s">
        <v>122</v>
      </c>
      <c r="D34" s="12" t="s">
        <v>138</v>
      </c>
      <c r="E34" s="12" t="s">
        <v>139</v>
      </c>
      <c r="F34" s="12" t="s">
        <v>140</v>
      </c>
      <c r="G34" s="28">
        <v>22000</v>
      </c>
      <c r="H34" s="12" t="s">
        <v>141</v>
      </c>
      <c r="I34" s="12" t="s">
        <v>116</v>
      </c>
      <c r="J34" s="21" t="s">
        <v>24</v>
      </c>
      <c r="K34" s="26" t="s">
        <v>142</v>
      </c>
      <c r="L34" s="1"/>
    </row>
    <row r="35" spans="1:12" ht="80.25" customHeight="1" x14ac:dyDescent="0.25">
      <c r="A35" s="1"/>
      <c r="B35" s="11"/>
      <c r="C35" s="26" t="s">
        <v>122</v>
      </c>
      <c r="D35" s="12" t="s">
        <v>143</v>
      </c>
      <c r="E35" s="12" t="s">
        <v>144</v>
      </c>
      <c r="F35" s="12" t="s">
        <v>145</v>
      </c>
      <c r="G35" s="28">
        <v>10000</v>
      </c>
      <c r="H35" s="12" t="s">
        <v>141</v>
      </c>
      <c r="I35" s="12" t="s">
        <v>116</v>
      </c>
      <c r="J35" s="21" t="s">
        <v>24</v>
      </c>
      <c r="K35" s="26" t="s">
        <v>142</v>
      </c>
      <c r="L35" s="1"/>
    </row>
    <row r="36" spans="1:12" ht="25.5" x14ac:dyDescent="0.25">
      <c r="A36" s="1"/>
      <c r="B36" s="11"/>
      <c r="C36" s="26" t="s">
        <v>122</v>
      </c>
      <c r="D36" s="12" t="s">
        <v>143</v>
      </c>
      <c r="E36" s="12" t="s">
        <v>144</v>
      </c>
      <c r="F36" s="12" t="s">
        <v>146</v>
      </c>
      <c r="G36" s="28">
        <v>62000</v>
      </c>
      <c r="H36" s="12" t="s">
        <v>147</v>
      </c>
      <c r="I36" s="12" t="s">
        <v>148</v>
      </c>
      <c r="J36" s="21" t="s">
        <v>24</v>
      </c>
      <c r="K36" s="26" t="s">
        <v>149</v>
      </c>
      <c r="L36" s="1"/>
    </row>
    <row r="37" spans="1:12" ht="38.25" x14ac:dyDescent="0.25">
      <c r="A37" s="1"/>
      <c r="B37" s="11"/>
      <c r="C37" s="8" t="s">
        <v>122</v>
      </c>
      <c r="D37" s="8" t="s">
        <v>150</v>
      </c>
      <c r="E37" s="8" t="s">
        <v>144</v>
      </c>
      <c r="F37" s="8" t="s">
        <v>151</v>
      </c>
      <c r="G37" s="55">
        <v>37000</v>
      </c>
      <c r="H37" s="8" t="s">
        <v>16</v>
      </c>
      <c r="I37" s="8" t="s">
        <v>126</v>
      </c>
      <c r="J37" s="8" t="s">
        <v>24</v>
      </c>
      <c r="K37" s="8" t="s">
        <v>149</v>
      </c>
      <c r="L37" s="51" t="s">
        <v>152</v>
      </c>
    </row>
    <row r="38" spans="1:12" ht="51" x14ac:dyDescent="0.25">
      <c r="A38" s="1"/>
      <c r="B38" s="11"/>
      <c r="C38" s="26" t="s">
        <v>122</v>
      </c>
      <c r="D38" s="56" t="s">
        <v>67</v>
      </c>
      <c r="E38" s="56" t="s">
        <v>68</v>
      </c>
      <c r="F38" s="56" t="s">
        <v>153</v>
      </c>
      <c r="G38" s="57">
        <v>38000</v>
      </c>
      <c r="H38" s="12" t="s">
        <v>154</v>
      </c>
      <c r="I38" s="56" t="s">
        <v>148</v>
      </c>
      <c r="J38" s="21" t="s">
        <v>24</v>
      </c>
      <c r="K38" s="26" t="s">
        <v>149</v>
      </c>
      <c r="L38" s="1"/>
    </row>
    <row r="39" spans="1:12" ht="38.25" x14ac:dyDescent="0.25">
      <c r="A39" s="1"/>
      <c r="B39" s="11"/>
      <c r="C39" s="8" t="s">
        <v>155</v>
      </c>
      <c r="D39" s="8" t="s">
        <v>156</v>
      </c>
      <c r="E39" s="8" t="s">
        <v>157</v>
      </c>
      <c r="F39" s="8" t="s">
        <v>158</v>
      </c>
      <c r="G39" s="55">
        <v>50000</v>
      </c>
      <c r="H39" s="8" t="s">
        <v>16</v>
      </c>
      <c r="I39" s="8" t="s">
        <v>159</v>
      </c>
      <c r="J39" s="8" t="s">
        <v>18</v>
      </c>
      <c r="K39" s="8" t="s">
        <v>160</v>
      </c>
      <c r="L39" s="51" t="s">
        <v>161</v>
      </c>
    </row>
    <row r="40" spans="1:12" ht="34.5" customHeight="1" x14ac:dyDescent="0.25">
      <c r="A40" s="1"/>
      <c r="B40" s="11"/>
      <c r="C40" s="8" t="s">
        <v>155</v>
      </c>
      <c r="D40" s="8" t="s">
        <v>67</v>
      </c>
      <c r="E40" s="8" t="s">
        <v>68</v>
      </c>
      <c r="F40" s="8" t="s">
        <v>268</v>
      </c>
      <c r="G40" s="55">
        <v>10000</v>
      </c>
      <c r="H40" s="8" t="s">
        <v>16</v>
      </c>
      <c r="I40" s="8" t="s">
        <v>159</v>
      </c>
      <c r="J40" s="8" t="s">
        <v>18</v>
      </c>
      <c r="K40" s="8" t="s">
        <v>160</v>
      </c>
      <c r="L40" s="86">
        <v>46163</v>
      </c>
    </row>
    <row r="41" spans="1:12" ht="35.25" customHeight="1" x14ac:dyDescent="0.25">
      <c r="A41" s="1"/>
      <c r="B41" s="11"/>
      <c r="C41" s="8" t="s">
        <v>155</v>
      </c>
      <c r="D41" s="8" t="s">
        <v>266</v>
      </c>
      <c r="E41" s="8" t="s">
        <v>267</v>
      </c>
      <c r="F41" s="8" t="s">
        <v>268</v>
      </c>
      <c r="G41" s="55">
        <v>5000</v>
      </c>
      <c r="H41" s="8" t="s">
        <v>16</v>
      </c>
      <c r="I41" s="8" t="s">
        <v>159</v>
      </c>
      <c r="J41" s="8" t="s">
        <v>18</v>
      </c>
      <c r="K41" s="8" t="s">
        <v>160</v>
      </c>
      <c r="L41" s="86">
        <v>46163</v>
      </c>
    </row>
    <row r="42" spans="1:12" ht="76.5" x14ac:dyDescent="0.25">
      <c r="A42" s="1"/>
      <c r="B42" s="11"/>
      <c r="C42" s="44" t="s">
        <v>162</v>
      </c>
      <c r="D42" s="39" t="s">
        <v>163</v>
      </c>
      <c r="E42" s="39" t="s">
        <v>124</v>
      </c>
      <c r="F42" s="39" t="s">
        <v>164</v>
      </c>
      <c r="G42" s="41">
        <v>35000</v>
      </c>
      <c r="H42" s="39" t="s">
        <v>120</v>
      </c>
      <c r="I42" s="39" t="s">
        <v>165</v>
      </c>
      <c r="J42" s="21" t="s">
        <v>24</v>
      </c>
      <c r="K42" s="26" t="s">
        <v>166</v>
      </c>
      <c r="L42" s="58"/>
    </row>
    <row r="43" spans="1:12" ht="38.25" x14ac:dyDescent="0.25">
      <c r="A43" s="1"/>
      <c r="B43" s="11"/>
      <c r="C43" s="8" t="s">
        <v>162</v>
      </c>
      <c r="D43" s="8" t="s">
        <v>123</v>
      </c>
      <c r="E43" s="8" t="s">
        <v>124</v>
      </c>
      <c r="F43" s="8" t="s">
        <v>167</v>
      </c>
      <c r="G43" s="55">
        <v>15000</v>
      </c>
      <c r="H43" s="8" t="s">
        <v>16</v>
      </c>
      <c r="I43" s="8" t="s">
        <v>168</v>
      </c>
      <c r="J43" s="8" t="s">
        <v>24</v>
      </c>
      <c r="K43" s="8" t="s">
        <v>169</v>
      </c>
      <c r="L43" s="59" t="s">
        <v>170</v>
      </c>
    </row>
    <row r="44" spans="1:12" ht="141" customHeight="1" x14ac:dyDescent="0.25">
      <c r="A44" s="1"/>
      <c r="B44" s="11"/>
      <c r="C44" s="44" t="s">
        <v>162</v>
      </c>
      <c r="D44" s="12" t="s">
        <v>108</v>
      </c>
      <c r="E44" s="12" t="s">
        <v>87</v>
      </c>
      <c r="F44" s="19" t="s">
        <v>171</v>
      </c>
      <c r="G44" s="20">
        <v>34500</v>
      </c>
      <c r="H44" s="19" t="s">
        <v>120</v>
      </c>
      <c r="I44" s="19" t="s">
        <v>168</v>
      </c>
      <c r="J44" s="21" t="s">
        <v>33</v>
      </c>
      <c r="K44" s="18" t="s">
        <v>172</v>
      </c>
      <c r="L44" s="1"/>
    </row>
    <row r="45" spans="1:12" ht="124.5" customHeight="1" x14ac:dyDescent="0.25">
      <c r="A45" s="1"/>
      <c r="B45" s="11"/>
      <c r="C45" s="26" t="s">
        <v>162</v>
      </c>
      <c r="D45" s="12" t="s">
        <v>150</v>
      </c>
      <c r="E45" s="12" t="s">
        <v>173</v>
      </c>
      <c r="F45" s="12" t="s">
        <v>174</v>
      </c>
      <c r="G45" s="28">
        <v>102500</v>
      </c>
      <c r="H45" s="12" t="s">
        <v>120</v>
      </c>
      <c r="I45" s="12" t="s">
        <v>168</v>
      </c>
      <c r="J45" s="21" t="s">
        <v>24</v>
      </c>
      <c r="K45" s="26" t="s">
        <v>175</v>
      </c>
      <c r="L45" s="1"/>
    </row>
    <row r="46" spans="1:12" ht="120" customHeight="1" x14ac:dyDescent="0.25">
      <c r="A46" s="1"/>
      <c r="B46" s="60"/>
      <c r="C46" s="8" t="s">
        <v>162</v>
      </c>
      <c r="D46" s="8" t="s">
        <v>176</v>
      </c>
      <c r="E46" s="8" t="s">
        <v>173</v>
      </c>
      <c r="F46" s="8" t="s">
        <v>177</v>
      </c>
      <c r="G46" s="55">
        <v>56000</v>
      </c>
      <c r="H46" s="8" t="s">
        <v>16</v>
      </c>
      <c r="I46" s="8" t="s">
        <v>178</v>
      </c>
      <c r="J46" s="8" t="s">
        <v>24</v>
      </c>
      <c r="K46" s="8" t="s">
        <v>179</v>
      </c>
      <c r="L46" s="59" t="s">
        <v>180</v>
      </c>
    </row>
    <row r="47" spans="1:12" ht="120" customHeight="1" thickBot="1" x14ac:dyDescent="0.3">
      <c r="A47" s="1"/>
      <c r="B47" s="11"/>
      <c r="C47" s="46" t="s">
        <v>162</v>
      </c>
      <c r="D47" s="34" t="s">
        <v>181</v>
      </c>
      <c r="E47" s="34" t="s">
        <v>182</v>
      </c>
      <c r="F47" s="34" t="s">
        <v>183</v>
      </c>
      <c r="G47" s="61">
        <v>195000</v>
      </c>
      <c r="H47" s="48" t="s">
        <v>120</v>
      </c>
      <c r="I47" s="48" t="s">
        <v>168</v>
      </c>
      <c r="J47" s="48" t="s">
        <v>24</v>
      </c>
      <c r="K47" s="62" t="s">
        <v>179</v>
      </c>
      <c r="L47" s="1"/>
    </row>
    <row r="48" spans="1:12" ht="111.75" customHeight="1" x14ac:dyDescent="0.25">
      <c r="A48" s="1"/>
      <c r="B48" s="49" t="s">
        <v>184</v>
      </c>
      <c r="C48" s="43" t="s">
        <v>185</v>
      </c>
      <c r="D48" s="19" t="s">
        <v>186</v>
      </c>
      <c r="E48" s="19" t="s">
        <v>187</v>
      </c>
      <c r="F48" s="21" t="s">
        <v>188</v>
      </c>
      <c r="G48" s="20">
        <v>3000</v>
      </c>
      <c r="H48" s="19" t="s">
        <v>16</v>
      </c>
      <c r="I48" s="19" t="s">
        <v>189</v>
      </c>
      <c r="J48" s="18" t="s">
        <v>18</v>
      </c>
      <c r="K48" s="18" t="s">
        <v>19</v>
      </c>
      <c r="L48" s="1"/>
    </row>
    <row r="49" spans="1:12" ht="105.75" customHeight="1" x14ac:dyDescent="0.25">
      <c r="A49" s="1"/>
      <c r="B49" s="11"/>
      <c r="C49" s="43" t="s">
        <v>185</v>
      </c>
      <c r="D49" s="19" t="s">
        <v>186</v>
      </c>
      <c r="E49" s="19" t="s">
        <v>190</v>
      </c>
      <c r="F49" s="63" t="s">
        <v>191</v>
      </c>
      <c r="G49" s="20">
        <v>8500</v>
      </c>
      <c r="H49" s="19" t="s">
        <v>16</v>
      </c>
      <c r="I49" s="19" t="s">
        <v>189</v>
      </c>
      <c r="J49" s="26" t="s">
        <v>18</v>
      </c>
      <c r="K49" s="18" t="s">
        <v>19</v>
      </c>
      <c r="L49" s="1"/>
    </row>
    <row r="50" spans="1:12" ht="102.75" customHeight="1" x14ac:dyDescent="0.25">
      <c r="A50" s="1"/>
      <c r="B50" s="11"/>
      <c r="C50" s="43" t="s">
        <v>185</v>
      </c>
      <c r="D50" s="19" t="s">
        <v>192</v>
      </c>
      <c r="E50" s="19" t="s">
        <v>193</v>
      </c>
      <c r="F50" s="63" t="s">
        <v>194</v>
      </c>
      <c r="G50" s="20">
        <v>25000</v>
      </c>
      <c r="H50" s="19" t="s">
        <v>16</v>
      </c>
      <c r="I50" s="19" t="s">
        <v>195</v>
      </c>
      <c r="J50" s="26" t="s">
        <v>18</v>
      </c>
      <c r="K50" s="26" t="s">
        <v>196</v>
      </c>
      <c r="L50" s="1"/>
    </row>
    <row r="51" spans="1:12" ht="38.25" x14ac:dyDescent="0.25">
      <c r="A51" s="1"/>
      <c r="B51" s="11"/>
      <c r="C51" s="44" t="s">
        <v>185</v>
      </c>
      <c r="D51" s="38" t="s">
        <v>54</v>
      </c>
      <c r="E51" s="39" t="s">
        <v>197</v>
      </c>
      <c r="F51" s="39" t="s">
        <v>198</v>
      </c>
      <c r="G51" s="41">
        <v>60000</v>
      </c>
      <c r="H51" s="39" t="s">
        <v>95</v>
      </c>
      <c r="I51" s="39" t="s">
        <v>199</v>
      </c>
      <c r="J51" s="26" t="s">
        <v>18</v>
      </c>
      <c r="K51" s="26" t="s">
        <v>200</v>
      </c>
      <c r="L51" s="1"/>
    </row>
    <row r="52" spans="1:12" ht="153.75" customHeight="1" x14ac:dyDescent="0.25">
      <c r="A52" s="1"/>
      <c r="B52" s="11"/>
      <c r="C52" s="43" t="s">
        <v>185</v>
      </c>
      <c r="D52" s="19" t="s">
        <v>201</v>
      </c>
      <c r="E52" s="19" t="s">
        <v>202</v>
      </c>
      <c r="F52" s="19" t="s">
        <v>203</v>
      </c>
      <c r="G52" s="20">
        <v>80000</v>
      </c>
      <c r="H52" s="19" t="s">
        <v>16</v>
      </c>
      <c r="I52" s="19" t="s">
        <v>204</v>
      </c>
      <c r="J52" s="26" t="s">
        <v>18</v>
      </c>
      <c r="K52" s="26" t="s">
        <v>205</v>
      </c>
      <c r="L52" s="1"/>
    </row>
    <row r="53" spans="1:12" ht="25.5" x14ac:dyDescent="0.25">
      <c r="A53" s="1"/>
      <c r="B53" s="11"/>
      <c r="C53" s="44" t="s">
        <v>185</v>
      </c>
      <c r="D53" s="12" t="s">
        <v>206</v>
      </c>
      <c r="E53" s="12" t="s">
        <v>207</v>
      </c>
      <c r="F53" s="12" t="s">
        <v>208</v>
      </c>
      <c r="G53" s="28">
        <v>1500</v>
      </c>
      <c r="H53" s="12" t="s">
        <v>16</v>
      </c>
      <c r="I53" s="12" t="s">
        <v>209</v>
      </c>
      <c r="J53" s="26" t="s">
        <v>18</v>
      </c>
      <c r="K53" s="26" t="s">
        <v>196</v>
      </c>
      <c r="L53" s="1"/>
    </row>
    <row r="54" spans="1:12" ht="25.5" x14ac:dyDescent="0.25">
      <c r="A54" s="1"/>
      <c r="B54" s="11"/>
      <c r="C54" s="44" t="s">
        <v>185</v>
      </c>
      <c r="D54" s="12" t="s">
        <v>210</v>
      </c>
      <c r="E54" s="12" t="s">
        <v>211</v>
      </c>
      <c r="F54" s="12" t="s">
        <v>212</v>
      </c>
      <c r="G54" s="28">
        <v>1000</v>
      </c>
      <c r="H54" s="12" t="s">
        <v>16</v>
      </c>
      <c r="I54" s="12" t="s">
        <v>213</v>
      </c>
      <c r="J54" s="26" t="s">
        <v>18</v>
      </c>
      <c r="K54" s="26" t="s">
        <v>200</v>
      </c>
      <c r="L54" s="1"/>
    </row>
    <row r="55" spans="1:12" ht="105.75" customHeight="1" x14ac:dyDescent="0.25">
      <c r="A55" s="1"/>
      <c r="B55" s="11"/>
      <c r="C55" s="44" t="s">
        <v>185</v>
      </c>
      <c r="D55" s="12" t="s">
        <v>214</v>
      </c>
      <c r="E55" s="12" t="s">
        <v>215</v>
      </c>
      <c r="F55" s="12" t="s">
        <v>216</v>
      </c>
      <c r="G55" s="28">
        <v>1900</v>
      </c>
      <c r="H55" s="12" t="s">
        <v>16</v>
      </c>
      <c r="I55" s="12" t="s">
        <v>209</v>
      </c>
      <c r="J55" s="26" t="s">
        <v>18</v>
      </c>
      <c r="K55" s="26" t="s">
        <v>196</v>
      </c>
      <c r="L55" s="1"/>
    </row>
    <row r="56" spans="1:12" ht="132" customHeight="1" x14ac:dyDescent="0.25">
      <c r="A56" s="1"/>
      <c r="B56" s="11"/>
      <c r="C56" s="8" t="s">
        <v>185</v>
      </c>
      <c r="D56" s="8" t="s">
        <v>217</v>
      </c>
      <c r="E56" s="8" t="s">
        <v>218</v>
      </c>
      <c r="F56" s="9" t="s">
        <v>219</v>
      </c>
      <c r="G56" s="8">
        <v>31982.41</v>
      </c>
      <c r="H56" s="8" t="s">
        <v>220</v>
      </c>
      <c r="I56" s="8" t="s">
        <v>221</v>
      </c>
      <c r="J56" s="8" t="s">
        <v>18</v>
      </c>
      <c r="K56" s="10" t="s">
        <v>200</v>
      </c>
      <c r="L56" s="86">
        <v>45827</v>
      </c>
    </row>
    <row r="57" spans="1:12" ht="25.5" x14ac:dyDescent="0.25">
      <c r="A57" s="1"/>
      <c r="B57" s="11"/>
      <c r="C57" s="44" t="s">
        <v>185</v>
      </c>
      <c r="D57" s="56" t="s">
        <v>222</v>
      </c>
      <c r="E57" s="56" t="s">
        <v>223</v>
      </c>
      <c r="F57" s="64" t="s">
        <v>224</v>
      </c>
      <c r="G57" s="57">
        <v>5000</v>
      </c>
      <c r="H57" s="12" t="s">
        <v>16</v>
      </c>
      <c r="I57" s="56" t="s">
        <v>225</v>
      </c>
      <c r="J57" s="26" t="s">
        <v>24</v>
      </c>
      <c r="K57" s="65" t="s">
        <v>226</v>
      </c>
      <c r="L57" s="1"/>
    </row>
    <row r="58" spans="1:12" ht="38.25" x14ac:dyDescent="0.25">
      <c r="A58" s="1"/>
      <c r="B58" s="11"/>
      <c r="C58" s="44" t="s">
        <v>227</v>
      </c>
      <c r="D58" s="39" t="s">
        <v>228</v>
      </c>
      <c r="E58" s="39" t="s">
        <v>229</v>
      </c>
      <c r="F58" s="66" t="s">
        <v>230</v>
      </c>
      <c r="G58" s="41">
        <v>50000</v>
      </c>
      <c r="H58" s="39" t="s">
        <v>16</v>
      </c>
      <c r="I58" s="39" t="s">
        <v>231</v>
      </c>
      <c r="J58" s="26" t="s">
        <v>232</v>
      </c>
      <c r="K58" s="26" t="s">
        <v>233</v>
      </c>
      <c r="L58" s="1"/>
    </row>
    <row r="59" spans="1:12" ht="86.25" customHeight="1" x14ac:dyDescent="0.25">
      <c r="A59" s="1"/>
      <c r="B59" s="11"/>
      <c r="C59" s="67" t="s">
        <v>227</v>
      </c>
      <c r="D59" s="8" t="s">
        <v>234</v>
      </c>
      <c r="E59" s="8" t="s">
        <v>235</v>
      </c>
      <c r="F59" s="8" t="s">
        <v>236</v>
      </c>
      <c r="G59" s="9">
        <v>15000</v>
      </c>
      <c r="H59" s="68" t="s">
        <v>16</v>
      </c>
      <c r="I59" s="68" t="s">
        <v>231</v>
      </c>
      <c r="J59" s="17" t="s">
        <v>232</v>
      </c>
      <c r="K59" s="17" t="s">
        <v>233</v>
      </c>
      <c r="L59" s="10">
        <v>45946</v>
      </c>
    </row>
    <row r="60" spans="1:12" ht="113.25" customHeight="1" thickBot="1" x14ac:dyDescent="0.3">
      <c r="A60" s="69"/>
      <c r="B60" s="70"/>
      <c r="C60" s="67" t="s">
        <v>227</v>
      </c>
      <c r="D60" s="8" t="s">
        <v>237</v>
      </c>
      <c r="E60" s="8" t="s">
        <v>238</v>
      </c>
      <c r="F60" s="8" t="s">
        <v>239</v>
      </c>
      <c r="G60" s="9">
        <v>15000</v>
      </c>
      <c r="H60" s="68" t="s">
        <v>16</v>
      </c>
      <c r="I60" s="68" t="s">
        <v>240</v>
      </c>
      <c r="J60" s="17" t="s">
        <v>241</v>
      </c>
      <c r="K60" s="17" t="s">
        <v>242</v>
      </c>
      <c r="L60" s="10">
        <v>45855</v>
      </c>
    </row>
    <row r="61" spans="1:12" ht="51" x14ac:dyDescent="0.25">
      <c r="A61" s="1"/>
      <c r="B61" s="49" t="s">
        <v>243</v>
      </c>
      <c r="C61" s="18" t="s">
        <v>244</v>
      </c>
      <c r="D61" s="19" t="s">
        <v>245</v>
      </c>
      <c r="E61" s="19" t="s">
        <v>246</v>
      </c>
      <c r="F61" s="71" t="s">
        <v>247</v>
      </c>
      <c r="G61" s="20">
        <v>1575</v>
      </c>
      <c r="H61" s="19" t="s">
        <v>16</v>
      </c>
      <c r="I61" s="19" t="s">
        <v>248</v>
      </c>
      <c r="J61" s="50" t="s">
        <v>249</v>
      </c>
      <c r="K61" s="50" t="s">
        <v>250</v>
      </c>
      <c r="L61" s="1"/>
    </row>
    <row r="62" spans="1:12" ht="51.75" thickBot="1" x14ac:dyDescent="0.3">
      <c r="A62" s="1"/>
      <c r="B62" s="72"/>
      <c r="C62" s="62" t="s">
        <v>244</v>
      </c>
      <c r="D62" s="72" t="s">
        <v>251</v>
      </c>
      <c r="E62" s="72" t="s">
        <v>252</v>
      </c>
      <c r="F62" s="73" t="s">
        <v>253</v>
      </c>
      <c r="G62" s="74">
        <v>3925</v>
      </c>
      <c r="H62" s="72" t="s">
        <v>16</v>
      </c>
      <c r="I62" s="72" t="s">
        <v>248</v>
      </c>
      <c r="J62" s="62" t="s">
        <v>249</v>
      </c>
      <c r="K62" s="18" t="s">
        <v>250</v>
      </c>
      <c r="L62" s="1"/>
    </row>
    <row r="63" spans="1:12" ht="134.25" customHeight="1" thickBot="1" x14ac:dyDescent="0.3">
      <c r="A63" s="1"/>
      <c r="B63" s="75" t="s">
        <v>254</v>
      </c>
      <c r="C63" s="76" t="s">
        <v>255</v>
      </c>
      <c r="D63" s="77" t="s">
        <v>256</v>
      </c>
      <c r="E63" s="78" t="s">
        <v>257</v>
      </c>
      <c r="F63" s="79" t="s">
        <v>258</v>
      </c>
      <c r="G63" s="80">
        <v>13000</v>
      </c>
      <c r="H63" s="77" t="s">
        <v>259</v>
      </c>
      <c r="I63" s="77" t="s">
        <v>260</v>
      </c>
      <c r="J63" s="81" t="s">
        <v>261</v>
      </c>
      <c r="K63" s="76" t="s">
        <v>262</v>
      </c>
      <c r="L63" s="1"/>
    </row>
    <row r="64" spans="1:12" s="89" customFormat="1" ht="134.25" customHeight="1" thickBot="1" x14ac:dyDescent="0.3">
      <c r="A64" s="87"/>
      <c r="B64" s="88"/>
      <c r="C64" s="17" t="s">
        <v>255</v>
      </c>
      <c r="D64" s="17" t="s">
        <v>256</v>
      </c>
      <c r="E64" s="17" t="s">
        <v>257</v>
      </c>
      <c r="F64" s="17" t="s">
        <v>265</v>
      </c>
      <c r="G64" s="9">
        <v>1500</v>
      </c>
      <c r="H64" s="17" t="s">
        <v>264</v>
      </c>
      <c r="I64" s="17" t="s">
        <v>260</v>
      </c>
      <c r="J64" s="17" t="s">
        <v>261</v>
      </c>
      <c r="K64" s="17" t="s">
        <v>262</v>
      </c>
      <c r="L64" s="86">
        <v>46163</v>
      </c>
    </row>
    <row r="65" spans="1:12" x14ac:dyDescent="0.25">
      <c r="A65" s="1"/>
      <c r="B65" s="82"/>
      <c r="C65" s="83"/>
      <c r="D65" s="82"/>
      <c r="E65" s="82"/>
      <c r="F65" s="84"/>
      <c r="G65" s="85">
        <f>SUM(G4:G64)</f>
        <v>1657821.41</v>
      </c>
      <c r="H65" s="82"/>
      <c r="I65" s="82"/>
      <c r="J65" s="83"/>
      <c r="K65" s="83"/>
      <c r="L65"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Font</dc:creator>
  <cp:lastModifiedBy>Cristina Pera</cp:lastModifiedBy>
  <dcterms:created xsi:type="dcterms:W3CDTF">2026-02-04T14:15:14Z</dcterms:created>
  <dcterms:modified xsi:type="dcterms:W3CDTF">2026-07-06T07:36:50Z</dcterms:modified>
</cp:coreProperties>
</file>