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0" yWindow="135" windowWidth="18720" windowHeight="11895"/>
  </bookViews>
  <sheets>
    <sheet name="Hoja1" sheetId="1" r:id="rId1"/>
    <sheet name="Hoja2" sheetId="2" r:id="rId2"/>
    <sheet name="Hoja3" sheetId="3" r:id="rId3"/>
  </sheets>
  <definedNames>
    <definedName name="_xlnm.Print_Area" localSheetId="0">Hoja1!$B$1:$H$26</definedName>
  </definedNames>
  <calcPr calcId="145621"/>
</workbook>
</file>

<file path=xl/calcChain.xml><?xml version="1.0" encoding="utf-8"?>
<calcChain xmlns="http://schemas.openxmlformats.org/spreadsheetml/2006/main">
  <c r="H66" i="1" l="1"/>
  <c r="G66" i="1" l="1"/>
  <c r="G43" i="1" l="1"/>
  <c r="G67" i="1" s="1"/>
</calcChain>
</file>

<file path=xl/comments1.xml><?xml version="1.0" encoding="utf-8"?>
<comments xmlns="http://schemas.openxmlformats.org/spreadsheetml/2006/main">
  <authors>
    <author>Núria Ferrer</author>
  </authors>
  <commentList>
    <comment ref="H11" authorId="0">
      <text>
        <r>
          <rPr>
            <b/>
            <sz val="8"/>
            <color indexed="81"/>
            <rFont val="Tahoma"/>
            <family val="2"/>
          </rPr>
          <t>Núria Ferrer:</t>
        </r>
        <r>
          <rPr>
            <sz val="8"/>
            <color indexed="81"/>
            <rFont val="Tahoma"/>
            <family val="2"/>
          </rPr>
          <t xml:space="preserve">
De 13 assistents sols 4 van contestar a les avaluacions...La puntuació és baixa degut a que una persona va valorar molt baix...(Així doncs no és una dada molt "fidedigne" aquest resultat)</t>
        </r>
      </text>
    </comment>
    <comment ref="H50" authorId="0">
      <text>
        <r>
          <rPr>
            <b/>
            <sz val="8"/>
            <color indexed="81"/>
            <rFont val="Tahoma"/>
            <family val="2"/>
          </rPr>
          <t>Núria Ferrer:</t>
        </r>
        <r>
          <rPr>
            <sz val="8"/>
            <color indexed="81"/>
            <rFont val="Tahoma"/>
            <family val="2"/>
          </rPr>
          <t xml:space="preserve">
Sols va respondre 1 persona.</t>
        </r>
      </text>
    </comment>
    <comment ref="H53" authorId="0">
      <text>
        <r>
          <rPr>
            <b/>
            <sz val="8"/>
            <color indexed="81"/>
            <rFont val="Tahoma"/>
            <family val="2"/>
          </rPr>
          <t>La mitja ha "baixat" perquè una persona va comptar molt baix. La majoria eren 9 i 10....</t>
        </r>
      </text>
    </comment>
    <comment ref="E58" authorId="0">
      <text>
        <r>
          <rPr>
            <b/>
            <sz val="8"/>
            <color indexed="81"/>
            <rFont val="Tahoma"/>
            <family val="2"/>
          </rPr>
          <t>Són 2 hores menys que a l'atra edicició ja que les simulacions van ser de 9:00h a 14:00h (12 i 13 desembre) en comptes de 9:00h a 15:00h</t>
        </r>
      </text>
    </comment>
  </commentList>
</comments>
</file>

<file path=xl/sharedStrings.xml><?xml version="1.0" encoding="utf-8"?>
<sst xmlns="http://schemas.openxmlformats.org/spreadsheetml/2006/main" count="217" uniqueCount="136">
  <si>
    <t>DATA CURS</t>
  </si>
  <si>
    <t>NOM CURS</t>
  </si>
  <si>
    <t>PRESENCIAL/ONLINE</t>
  </si>
  <si>
    <t>Presencial</t>
  </si>
  <si>
    <t>Fiscalitat bàsica per autònoms</t>
  </si>
  <si>
    <t>Jordi Rojas Donada</t>
  </si>
  <si>
    <t>17 i 19/01/2023</t>
  </si>
  <si>
    <t>N PARTICIPANTS</t>
  </si>
  <si>
    <t>Optimitza el teu perfil d'Instagram per a convertir visitants en seguidors</t>
  </si>
  <si>
    <t>Carla Márquez</t>
  </si>
  <si>
    <t>Dispara la teva visibilitat a Instagram creant reels i stories</t>
  </si>
  <si>
    <t>Marc Vilaplana</t>
  </si>
  <si>
    <t>Eulàlia Balañà Quintero</t>
  </si>
  <si>
    <t>Tona Codina Farriol</t>
  </si>
  <si>
    <t>NÚM HORES</t>
  </si>
  <si>
    <t>SEO bàsic</t>
  </si>
  <si>
    <t>14 i16/02/2023</t>
  </si>
  <si>
    <t>La protecció de dades a l'entorn digital</t>
  </si>
  <si>
    <t>CANVA aplicat al  màrqueting i a la comunicació digital</t>
  </si>
  <si>
    <t>Iván de San Nicolás</t>
  </si>
  <si>
    <t>Joan Cuscullola</t>
  </si>
  <si>
    <t>Dispara la teva visibilitat a Instagram creant reels i stories (Llista espera sessió 26/01)</t>
  </si>
  <si>
    <t>Norman López</t>
  </si>
  <si>
    <t>Reprograma la ment per a l'èxit professional</t>
  </si>
  <si>
    <t>Ester Vega</t>
  </si>
  <si>
    <t>Jordi Framis Maimí</t>
  </si>
  <si>
    <t>14i16/03/2023</t>
  </si>
  <si>
    <t>Novetats laborals 2023</t>
  </si>
  <si>
    <t>Laura Escamilla</t>
  </si>
  <si>
    <t>Carlos Bella</t>
  </si>
  <si>
    <t>Esther Boniquet</t>
  </si>
  <si>
    <t>11,12 i 14/04/2023</t>
  </si>
  <si>
    <t>Ivette Castro</t>
  </si>
  <si>
    <t xml:space="preserve">Com mantenir un negoci sense estrés </t>
  </si>
  <si>
    <t>24 i 26/04/2023</t>
  </si>
  <si>
    <t>Gemma Mompart</t>
  </si>
  <si>
    <t>Francesc Gelida Latorre</t>
  </si>
  <si>
    <t>2 i 3/05/2023</t>
  </si>
  <si>
    <t>La creativitat com a motor de l'empresa (Cicle de Trobades Inspiradores)</t>
  </si>
  <si>
    <t>Míriam Ponsa</t>
  </si>
  <si>
    <t>Paqui Borjas</t>
  </si>
  <si>
    <t>La passió per crear (Cicle Trobades Inspiradores)</t>
  </si>
  <si>
    <t>La creativitat com a eina de transformació personal (Cicle Trobades Inspiradores)</t>
  </si>
  <si>
    <t>Oriol Segon</t>
  </si>
  <si>
    <t>Estratègia Digital (Tecnobages)</t>
  </si>
  <si>
    <t>Marc Fernández</t>
  </si>
  <si>
    <t>Ricard Planas Bonet</t>
  </si>
  <si>
    <t>23 i 25/05/2023</t>
  </si>
  <si>
    <t>Meritxell Farrés Garcia</t>
  </si>
  <si>
    <t>Coneix el teu client (Setmana Emprenedoria)</t>
  </si>
  <si>
    <t>SE/PM15/2022 - TikTok per a negocis (Setmana Emprenedoria)</t>
  </si>
  <si>
    <t>T/MC16/2022 - El contingut és el rei. Taller d'estratègia i creació de continguts de valor (Setmana Emprenedoria)</t>
  </si>
  <si>
    <t>Mónica Mendoza</t>
  </si>
  <si>
    <t>DN/DN3/2022 - Fes networking i coopera per donar més valor afegit als teus clients (Setmana Emprenedoria)</t>
  </si>
  <si>
    <t>Laura Sellarès</t>
  </si>
  <si>
    <t>Online</t>
  </si>
  <si>
    <t>El tràmit de la capitalització de l'atur (Setmana Emprenedoria)</t>
  </si>
  <si>
    <t>Masterclass: Com fer créixer el teu negoci sense fer publicitat? (Setmana Emprenedoria)</t>
  </si>
  <si>
    <t>Jordi Urbea</t>
  </si>
  <si>
    <t>Departament d'Empresa i Treball</t>
  </si>
  <si>
    <t>Taller sobres propostes motivadores per treballar emprenedoria amb persones joves (Setmana Emprenedoria)</t>
  </si>
  <si>
    <t>Competències: Autoconeixement i autoconfiança</t>
  </si>
  <si>
    <t>Trenca els llaços amb la por i treu el màxim rendiment del teu negoci</t>
  </si>
  <si>
    <t>Tendències que arriben (Cicle Trobades Inspiradores)</t>
  </si>
  <si>
    <t>Lucía Alcaina</t>
  </si>
  <si>
    <t>Ivan Tapia</t>
  </si>
  <si>
    <t>Presencial (Local Cocolisto)</t>
  </si>
  <si>
    <t>Presencial (Taller Miriam Ponsa)</t>
  </si>
  <si>
    <t>Presencial (Cerveseria The Goats)</t>
  </si>
  <si>
    <t>6 i 8/06/2023</t>
  </si>
  <si>
    <t>Com elaborar el Social Media Plan per al teu negoci</t>
  </si>
  <si>
    <t>Eines d'assessoria d'imatge: Com les apliquem a la marca i al client?</t>
  </si>
  <si>
    <t>Paula Bolzani Prunés</t>
  </si>
  <si>
    <t>26, 28 i 30/06/2023</t>
  </si>
  <si>
    <t>Del 21/06 al 03/07/2023</t>
  </si>
  <si>
    <t>ProTalent - Treballa les teves competències emprenedores</t>
  </si>
  <si>
    <t>Competències: Resiliència i flexibilitat</t>
  </si>
  <si>
    <t>11 i 13/07/2023</t>
  </si>
  <si>
    <t>WordPress.No Code: Aprèn a fer una web sense programació</t>
  </si>
  <si>
    <t>Jordi Badrenas</t>
  </si>
  <si>
    <t>Ramon Garrido</t>
  </si>
  <si>
    <t>26 i 28/09/2023</t>
  </si>
  <si>
    <t>Converteix visitants en seguidors a Instagram</t>
  </si>
  <si>
    <t>2,4 i 6/10/2023</t>
  </si>
  <si>
    <t>17 i 19/10/2023</t>
  </si>
  <si>
    <t>Alejandra Ferrer Brotons</t>
  </si>
  <si>
    <t>TOTAL ASSISTENTS 1er SEMESTRE</t>
  </si>
  <si>
    <t>Competències: Motivació i curiositat</t>
  </si>
  <si>
    <t>David Villarreal</t>
  </si>
  <si>
    <t>Presencial (Celler del Bages)</t>
  </si>
  <si>
    <t>7 i 14/11/2023</t>
  </si>
  <si>
    <t>Natxo Tarrés</t>
  </si>
  <si>
    <t>Susanna Cuervas, Sílvia Bayer i Queralt Haro</t>
  </si>
  <si>
    <t>EXPERT/A</t>
  </si>
  <si>
    <t>Presencial (Artífex)</t>
  </si>
  <si>
    <t>Presencial (Estudi Gravació Little.cat)</t>
  </si>
  <si>
    <t>20 i 27/11/2023</t>
  </si>
  <si>
    <t>Elisabet Bach Oller</t>
  </si>
  <si>
    <t>Del 30/11/2023 al 22/12/2023</t>
  </si>
  <si>
    <t>Lourdes Fisa</t>
  </si>
  <si>
    <t>Presencial (Taller Lourdes Fisa)</t>
  </si>
  <si>
    <t>Ramon Esteban Magaña</t>
  </si>
  <si>
    <t>Estratègies de màrqueting on-line</t>
  </si>
  <si>
    <t>18 i 20/12/2023</t>
  </si>
  <si>
    <t>Domina WhatsApp Business per al teu negoci</t>
  </si>
  <si>
    <t>Millora la comunicació amb CHATGPT</t>
  </si>
  <si>
    <t>Aida Àngel</t>
  </si>
  <si>
    <r>
      <rPr>
        <b/>
        <sz val="10"/>
        <color theme="1"/>
        <rFont val="Arial"/>
        <family val="2"/>
      </rPr>
      <t>SE/IM10/2022</t>
    </r>
    <r>
      <rPr>
        <sz val="10"/>
        <color theme="1"/>
        <rFont val="Arial"/>
        <family val="2"/>
      </rPr>
      <t>- Com posar preus als meus productes o serveis</t>
    </r>
  </si>
  <si>
    <r>
      <rPr>
        <b/>
        <sz val="10"/>
        <color theme="1"/>
        <rFont val="Arial"/>
        <family val="2"/>
      </rPr>
      <t xml:space="preserve">SE/PM13/2022: </t>
    </r>
    <r>
      <rPr>
        <sz val="10"/>
        <color theme="1"/>
        <rFont val="Arial"/>
        <family val="2"/>
      </rPr>
      <t>Estoig bàsic de comunicació per a donar a conèixer el teu negoci</t>
    </r>
  </si>
  <si>
    <r>
      <t xml:space="preserve">I si monetitzem els nostres coneixements? (Hores pendents </t>
    </r>
    <r>
      <rPr>
        <i/>
        <sz val="10"/>
        <color theme="1"/>
        <rFont val="Arial"/>
        <family val="2"/>
      </rPr>
      <t>Idees Joves</t>
    </r>
    <r>
      <rPr>
        <sz val="10"/>
        <color theme="1"/>
        <rFont val="Arial"/>
        <family val="2"/>
      </rPr>
      <t>)</t>
    </r>
  </si>
  <si>
    <r>
      <t xml:space="preserve">D'Instagram a TikTok. La importància del vídeomòbil (Hores pendents </t>
    </r>
    <r>
      <rPr>
        <i/>
        <sz val="10"/>
        <color theme="1"/>
        <rFont val="Arial"/>
        <family val="2"/>
      </rPr>
      <t>Idees Joves</t>
    </r>
    <r>
      <rPr>
        <sz val="10"/>
        <color theme="1"/>
        <rFont val="Arial"/>
        <family val="2"/>
      </rPr>
      <t>)</t>
    </r>
  </si>
  <si>
    <r>
      <rPr>
        <b/>
        <sz val="10"/>
        <color theme="1"/>
        <rFont val="Arial"/>
        <family val="2"/>
      </rPr>
      <t xml:space="preserve">SE/IM19/2022: </t>
    </r>
    <r>
      <rPr>
        <sz val="10"/>
        <color theme="1"/>
        <rFont val="Arial"/>
        <family val="2"/>
      </rPr>
      <t>Emprenedoria social. Idees de negoci que aporten solucions a necessitats socials</t>
    </r>
  </si>
  <si>
    <r>
      <t>Descobreix el teu talent emprenedor (Hores pendents</t>
    </r>
    <r>
      <rPr>
        <i/>
        <sz val="10"/>
        <color theme="1"/>
        <rFont val="Arial"/>
        <family val="2"/>
      </rPr>
      <t xml:space="preserve"> Idees Joves</t>
    </r>
    <r>
      <rPr>
        <sz val="10"/>
        <color theme="1"/>
        <rFont val="Arial"/>
        <family val="2"/>
      </rPr>
      <t>)</t>
    </r>
  </si>
  <si>
    <r>
      <t>Els 5 sentits: Emociona'm que et compraré (Hores pendents</t>
    </r>
    <r>
      <rPr>
        <i/>
        <sz val="10"/>
        <color theme="1"/>
        <rFont val="Arial"/>
        <family val="2"/>
      </rPr>
      <t xml:space="preserve"> Idees Joves</t>
    </r>
    <r>
      <rPr>
        <sz val="10"/>
        <color theme="1"/>
        <rFont val="Arial"/>
        <family val="2"/>
      </rPr>
      <t>)</t>
    </r>
  </si>
  <si>
    <r>
      <rPr>
        <b/>
        <sz val="10"/>
        <color theme="1"/>
        <rFont val="Arial"/>
        <family val="2"/>
      </rPr>
      <t>SE/IM12/2022</t>
    </r>
    <r>
      <rPr>
        <sz val="10"/>
        <color theme="1"/>
        <rFont val="Arial"/>
        <family val="2"/>
      </rPr>
      <t xml:space="preserve"> :Com fer l'estudi de mercat de la teva idea de negoci o empresa</t>
    </r>
  </si>
  <si>
    <r>
      <rPr>
        <b/>
        <sz val="10"/>
        <color theme="1"/>
        <rFont val="Arial"/>
        <family val="2"/>
      </rPr>
      <t>SE/PM5/2022:</t>
    </r>
    <r>
      <rPr>
        <sz val="10"/>
        <color theme="1"/>
        <rFont val="Arial"/>
        <family val="2"/>
      </rPr>
      <t xml:space="preserve"> Activa Linkedin com a canal comercial i comença a captar nous clients des del primer dia</t>
    </r>
  </si>
  <si>
    <r>
      <rPr>
        <b/>
        <sz val="10"/>
        <color theme="1"/>
        <rFont val="Arial"/>
        <family val="2"/>
      </rPr>
      <t>SE/PE17/2022:</t>
    </r>
    <r>
      <rPr>
        <sz val="10"/>
        <color theme="1"/>
        <rFont val="Arial"/>
        <family val="2"/>
      </rPr>
      <t xml:space="preserve"> Parlar en públic sense por i amb seguretat</t>
    </r>
  </si>
  <si>
    <r>
      <rPr>
        <b/>
        <sz val="10"/>
        <color theme="1"/>
        <rFont val="Arial"/>
        <family val="2"/>
      </rPr>
      <t>S/MC23/2023</t>
    </r>
    <r>
      <rPr>
        <sz val="10"/>
        <color theme="1"/>
        <rFont val="Arial"/>
        <family val="2"/>
      </rPr>
      <t xml:space="preserve"> - Màrqueting inclusiu o com adaptar la comunicació de la teva marca personal en un món divers</t>
    </r>
  </si>
  <si>
    <r>
      <rPr>
        <b/>
        <i/>
        <sz val="10"/>
        <color theme="1"/>
        <rFont val="Arial"/>
        <family val="2"/>
      </rPr>
      <t>SE/PE18/2023</t>
    </r>
    <r>
      <rPr>
        <sz val="10"/>
        <color theme="1"/>
        <rFont val="Arial"/>
        <family val="2"/>
      </rPr>
      <t xml:space="preserve"> - Millora la teva capacitat de comunicar i vendre amb el model Bridge</t>
    </r>
  </si>
  <si>
    <r>
      <rPr>
        <b/>
        <i/>
        <sz val="10"/>
        <color theme="1"/>
        <rFont val="Arial"/>
        <family val="2"/>
      </rPr>
      <t xml:space="preserve">T/MC13/2022 </t>
    </r>
    <r>
      <rPr>
        <sz val="10"/>
        <color theme="1"/>
        <rFont val="Arial"/>
        <family val="2"/>
      </rPr>
      <t>- Taller storytelling i storydoing. Fes viure històries a la teva audiència i arriba al seu cor</t>
    </r>
  </si>
  <si>
    <r>
      <rPr>
        <b/>
        <i/>
        <sz val="10"/>
        <color theme="1"/>
        <rFont val="Arial"/>
        <family val="2"/>
      </rPr>
      <t>SE/IM11/2022</t>
    </r>
    <r>
      <rPr>
        <sz val="10"/>
        <color theme="1"/>
        <rFont val="Arial"/>
        <family val="2"/>
      </rPr>
      <t xml:space="preserve"> - Introducció a l'ecommerce</t>
    </r>
  </si>
  <si>
    <t>Gemma Fontané / Jordi Badrenas</t>
  </si>
  <si>
    <t>Núria Malé</t>
  </si>
  <si>
    <t>Presencial - Taller Núria Malé</t>
  </si>
  <si>
    <t>El poder dels vídeos curts (2on Cicle Trobades Inspiradores) 1.</t>
  </si>
  <si>
    <t>Buscant l'artista que hi ha en mi (2on Cicle Trobades Inspiradores) 2.</t>
  </si>
  <si>
    <t>La viabilitat del projecte artesà (2on Cicle Trobades Inspiradores) 3.</t>
  </si>
  <si>
    <t>Quan l'art és passió i professió (2on Cicle Trobades Inspiradores) 4.</t>
  </si>
  <si>
    <t>Afterwork de Nadal - Espai Mon Malé - (2on Cicle Trobades Inspiradores) 6.</t>
  </si>
  <si>
    <r>
      <rPr>
        <b/>
        <i/>
        <sz val="10"/>
        <color theme="1"/>
        <rFont val="Arial"/>
        <family val="2"/>
      </rPr>
      <t xml:space="preserve">T/EF8/2022 </t>
    </r>
    <r>
      <rPr>
        <sz val="10"/>
        <color theme="1"/>
        <rFont val="Arial"/>
        <family val="2"/>
      </rPr>
      <t>- Responem 5 preguntes clau del teu negoci que no sabies com contestar</t>
    </r>
  </si>
  <si>
    <r>
      <rPr>
        <b/>
        <i/>
        <sz val="10"/>
        <color theme="1"/>
        <rFont val="Arial"/>
        <family val="2"/>
      </rPr>
      <t>DN/DN10/2023</t>
    </r>
    <r>
      <rPr>
        <sz val="10"/>
        <color theme="1"/>
        <rFont val="Arial"/>
        <family val="2"/>
      </rPr>
      <t xml:space="preserve"> -Startup Huddle o com resoldre reptes de projectes emprenedors -Networking. (2on Cicle Trobades Inspiradores) 5.</t>
    </r>
  </si>
  <si>
    <t>Millora la comunicació amb CHATGPT (Llista espera)</t>
  </si>
  <si>
    <t>TOTAL ASSISTENTS 2on SEMESTRE</t>
  </si>
  <si>
    <t>TOTAL ASSISTENTS ANY 2023</t>
  </si>
  <si>
    <r>
      <rPr>
        <b/>
        <i/>
        <sz val="10"/>
        <color theme="1"/>
        <rFont val="Arial"/>
        <family val="2"/>
      </rPr>
      <t>SE/PE11/2022 -</t>
    </r>
    <r>
      <rPr>
        <sz val="10"/>
        <color theme="1"/>
        <rFont val="Arial"/>
        <family val="2"/>
      </rPr>
      <t>Com ser una persona venedora més efectiva</t>
    </r>
  </si>
  <si>
    <t>AV. GLOBAL  CURS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</si>
</sst>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14" fontId="7" fillId="3" borderId="2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6" fillId="3" borderId="3" xfId="0" applyFont="1" applyFill="1" applyBorder="1" applyAlignment="1">
      <alignment horizontal="center"/>
    </xf>
    <xf numFmtId="14" fontId="7" fillId="3" borderId="5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6" fillId="3" borderId="4" xfId="0" applyFont="1" applyFill="1" applyBorder="1" applyAlignment="1">
      <alignment horizontal="center"/>
    </xf>
    <xf numFmtId="14" fontId="7" fillId="3" borderId="6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2" fontId="6" fillId="3" borderId="7" xfId="0" applyNumberFormat="1" applyFont="1" applyFill="1" applyBorder="1" applyAlignment="1">
      <alignment horizontal="center"/>
    </xf>
    <xf numFmtId="0" fontId="0" fillId="3" borderId="0" xfId="0" applyFill="1" applyBorder="1"/>
    <xf numFmtId="0" fontId="0" fillId="3" borderId="1" xfId="0" applyFill="1" applyBorder="1"/>
    <xf numFmtId="1" fontId="7" fillId="3" borderId="1" xfId="0" applyNumberFormat="1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0" fillId="3" borderId="0" xfId="0" applyFill="1" applyAlignment="1"/>
    <xf numFmtId="0" fontId="0" fillId="3" borderId="0" xfId="0" applyFill="1"/>
    <xf numFmtId="0" fontId="3" fillId="3" borderId="1" xfId="0" applyFont="1" applyFill="1" applyBorder="1"/>
    <xf numFmtId="0" fontId="0" fillId="3" borderId="0" xfId="0" applyFill="1" applyAlignment="1">
      <alignment horizontal="left"/>
    </xf>
    <xf numFmtId="0" fontId="6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S514"/>
  <sheetViews>
    <sheetView tabSelected="1" zoomScale="110" zoomScaleNormal="110" workbookViewId="0">
      <pane ySplit="1" topLeftCell="A2" activePane="bottomLeft" state="frozen"/>
      <selection pane="bottomLeft" activeCell="L65" sqref="L65"/>
    </sheetView>
  </sheetViews>
  <sheetFormatPr baseColWidth="10" defaultRowHeight="15" x14ac:dyDescent="0.25"/>
  <cols>
    <col min="1" max="1" width="7.28515625" customWidth="1"/>
    <col min="2" max="2" width="17.42578125" customWidth="1"/>
    <col min="3" max="3" width="114.42578125" style="1" bestFit="1" customWidth="1"/>
    <col min="4" max="4" width="38.42578125" style="1" customWidth="1"/>
    <col min="5" max="5" width="13.42578125" customWidth="1"/>
    <col min="6" max="6" width="35.5703125" bestFit="1" customWidth="1"/>
    <col min="7" max="7" width="19.85546875" customWidth="1"/>
    <col min="8" max="8" width="27.28515625" customWidth="1"/>
  </cols>
  <sheetData>
    <row r="1" spans="1:8" s="3" customFormat="1" x14ac:dyDescent="0.25">
      <c r="B1" s="4" t="s">
        <v>0</v>
      </c>
      <c r="C1" s="4" t="s">
        <v>1</v>
      </c>
      <c r="D1" s="4" t="s">
        <v>93</v>
      </c>
      <c r="E1" s="4" t="s">
        <v>14</v>
      </c>
      <c r="F1" s="4" t="s">
        <v>2</v>
      </c>
      <c r="G1" s="4" t="s">
        <v>7</v>
      </c>
      <c r="H1" s="4" t="s">
        <v>135</v>
      </c>
    </row>
    <row r="2" spans="1:8" s="10" customFormat="1" x14ac:dyDescent="0.25">
      <c r="A2" s="5">
        <v>1</v>
      </c>
      <c r="B2" s="9" t="s">
        <v>6</v>
      </c>
      <c r="C2" s="7" t="s">
        <v>4</v>
      </c>
      <c r="D2" s="7" t="s">
        <v>5</v>
      </c>
      <c r="E2" s="7">
        <v>8</v>
      </c>
      <c r="F2" s="7" t="s">
        <v>3</v>
      </c>
      <c r="G2" s="7">
        <v>16</v>
      </c>
      <c r="H2" s="5">
        <v>9.56</v>
      </c>
    </row>
    <row r="3" spans="1:8" s="12" customFormat="1" x14ac:dyDescent="0.25">
      <c r="A3" s="5">
        <v>2</v>
      </c>
      <c r="B3" s="11">
        <v>44950</v>
      </c>
      <c r="C3" s="7" t="s">
        <v>8</v>
      </c>
      <c r="D3" s="7" t="s">
        <v>9</v>
      </c>
      <c r="E3" s="7">
        <v>4</v>
      </c>
      <c r="F3" s="7" t="s">
        <v>3</v>
      </c>
      <c r="G3" s="7">
        <v>34</v>
      </c>
      <c r="H3" s="6">
        <v>9.2200000000000006</v>
      </c>
    </row>
    <row r="4" spans="1:8" s="12" customFormat="1" x14ac:dyDescent="0.25">
      <c r="A4" s="5">
        <v>3</v>
      </c>
      <c r="B4" s="11">
        <v>44952</v>
      </c>
      <c r="C4" s="7" t="s">
        <v>10</v>
      </c>
      <c r="D4" s="7" t="s">
        <v>9</v>
      </c>
      <c r="E4" s="7">
        <v>4</v>
      </c>
      <c r="F4" s="7" t="s">
        <v>3</v>
      </c>
      <c r="G4" s="7">
        <v>26</v>
      </c>
      <c r="H4" s="6">
        <v>9</v>
      </c>
    </row>
    <row r="5" spans="1:8" s="12" customFormat="1" x14ac:dyDescent="0.25">
      <c r="A5" s="5">
        <v>4</v>
      </c>
      <c r="B5" s="11">
        <v>44958</v>
      </c>
      <c r="C5" s="7" t="s">
        <v>18</v>
      </c>
      <c r="D5" s="7" t="s">
        <v>11</v>
      </c>
      <c r="E5" s="7">
        <v>5</v>
      </c>
      <c r="F5" s="7" t="s">
        <v>3</v>
      </c>
      <c r="G5" s="7">
        <v>16</v>
      </c>
      <c r="H5" s="6">
        <v>9.6</v>
      </c>
    </row>
    <row r="6" spans="1:8" s="12" customFormat="1" x14ac:dyDescent="0.25">
      <c r="A6" s="5">
        <v>5</v>
      </c>
      <c r="B6" s="11">
        <v>44960</v>
      </c>
      <c r="C6" s="7" t="s">
        <v>107</v>
      </c>
      <c r="D6" s="7" t="s">
        <v>12</v>
      </c>
      <c r="E6" s="7">
        <v>4.5</v>
      </c>
      <c r="F6" s="7" t="s">
        <v>3</v>
      </c>
      <c r="G6" s="7">
        <v>15</v>
      </c>
      <c r="H6" s="6">
        <v>9.42</v>
      </c>
    </row>
    <row r="7" spans="1:8" s="12" customFormat="1" x14ac:dyDescent="0.25">
      <c r="A7" s="5">
        <v>6</v>
      </c>
      <c r="B7" s="11">
        <v>44964</v>
      </c>
      <c r="C7" s="7" t="s">
        <v>108</v>
      </c>
      <c r="D7" s="7" t="s">
        <v>13</v>
      </c>
      <c r="E7" s="7">
        <v>5</v>
      </c>
      <c r="F7" s="7" t="s">
        <v>3</v>
      </c>
      <c r="G7" s="7">
        <v>13</v>
      </c>
      <c r="H7" s="6">
        <v>9.4499999999999993</v>
      </c>
    </row>
    <row r="8" spans="1:8" s="12" customFormat="1" x14ac:dyDescent="0.25">
      <c r="A8" s="5">
        <v>7</v>
      </c>
      <c r="B8" s="11" t="s">
        <v>16</v>
      </c>
      <c r="C8" s="7" t="s">
        <v>15</v>
      </c>
      <c r="D8" s="7" t="s">
        <v>20</v>
      </c>
      <c r="E8" s="7">
        <v>10</v>
      </c>
      <c r="F8" s="7" t="s">
        <v>3</v>
      </c>
      <c r="G8" s="7">
        <v>16</v>
      </c>
      <c r="H8" s="6">
        <v>8.83</v>
      </c>
    </row>
    <row r="9" spans="1:8" s="12" customFormat="1" x14ac:dyDescent="0.25">
      <c r="A9" s="5">
        <v>8</v>
      </c>
      <c r="B9" s="11">
        <v>44974</v>
      </c>
      <c r="C9" s="7" t="s">
        <v>21</v>
      </c>
      <c r="D9" s="7" t="s">
        <v>9</v>
      </c>
      <c r="E9" s="7">
        <v>4</v>
      </c>
      <c r="F9" s="7" t="s">
        <v>3</v>
      </c>
      <c r="G9" s="7">
        <v>11</v>
      </c>
      <c r="H9" s="6">
        <v>9.5</v>
      </c>
    </row>
    <row r="10" spans="1:8" s="12" customFormat="1" x14ac:dyDescent="0.25">
      <c r="A10" s="5">
        <v>9</v>
      </c>
      <c r="B10" s="11">
        <v>44980</v>
      </c>
      <c r="C10" s="7" t="s">
        <v>17</v>
      </c>
      <c r="D10" s="7" t="s">
        <v>19</v>
      </c>
      <c r="E10" s="7">
        <v>4</v>
      </c>
      <c r="F10" s="7" t="s">
        <v>3</v>
      </c>
      <c r="G10" s="7">
        <v>15</v>
      </c>
      <c r="H10" s="6">
        <v>9</v>
      </c>
    </row>
    <row r="11" spans="1:8" s="12" customFormat="1" x14ac:dyDescent="0.25">
      <c r="A11" s="5">
        <v>10</v>
      </c>
      <c r="B11" s="11">
        <v>44986</v>
      </c>
      <c r="C11" s="7" t="s">
        <v>18</v>
      </c>
      <c r="D11" s="7" t="s">
        <v>11</v>
      </c>
      <c r="E11" s="7">
        <v>5</v>
      </c>
      <c r="F11" s="7" t="s">
        <v>3</v>
      </c>
      <c r="G11" s="7">
        <v>13</v>
      </c>
      <c r="H11" s="6">
        <v>7.75</v>
      </c>
    </row>
    <row r="12" spans="1:8" s="12" customFormat="1" x14ac:dyDescent="0.25">
      <c r="A12" s="5">
        <v>11</v>
      </c>
      <c r="B12" s="11">
        <v>44987</v>
      </c>
      <c r="C12" s="7" t="s">
        <v>109</v>
      </c>
      <c r="D12" s="7" t="s">
        <v>11</v>
      </c>
      <c r="E12" s="7">
        <v>2</v>
      </c>
      <c r="F12" s="7" t="s">
        <v>3</v>
      </c>
      <c r="G12" s="7">
        <v>9</v>
      </c>
      <c r="H12" s="6">
        <v>9</v>
      </c>
    </row>
    <row r="13" spans="1:8" s="12" customFormat="1" x14ac:dyDescent="0.25">
      <c r="A13" s="5">
        <v>12</v>
      </c>
      <c r="B13" s="11">
        <v>44995</v>
      </c>
      <c r="C13" s="7" t="s">
        <v>110</v>
      </c>
      <c r="D13" s="7" t="s">
        <v>22</v>
      </c>
      <c r="E13" s="7">
        <v>2</v>
      </c>
      <c r="F13" s="7" t="s">
        <v>3</v>
      </c>
      <c r="G13" s="7">
        <v>13</v>
      </c>
      <c r="H13" s="6">
        <v>7.5</v>
      </c>
    </row>
    <row r="14" spans="1:8" s="12" customFormat="1" x14ac:dyDescent="0.25">
      <c r="A14" s="5">
        <v>13</v>
      </c>
      <c r="B14" s="11" t="s">
        <v>26</v>
      </c>
      <c r="C14" s="7" t="s">
        <v>23</v>
      </c>
      <c r="D14" s="7" t="s">
        <v>24</v>
      </c>
      <c r="E14" s="7">
        <v>8</v>
      </c>
      <c r="F14" s="7" t="s">
        <v>3</v>
      </c>
      <c r="G14" s="7">
        <v>14</v>
      </c>
      <c r="H14" s="6">
        <v>9.07</v>
      </c>
    </row>
    <row r="15" spans="1:8" s="12" customFormat="1" x14ac:dyDescent="0.25">
      <c r="A15" s="5">
        <v>14</v>
      </c>
      <c r="B15" s="11">
        <v>45006</v>
      </c>
      <c r="C15" s="7" t="s">
        <v>111</v>
      </c>
      <c r="D15" s="7" t="s">
        <v>25</v>
      </c>
      <c r="E15" s="7">
        <v>4</v>
      </c>
      <c r="F15" s="7" t="s">
        <v>3</v>
      </c>
      <c r="G15" s="7">
        <v>2</v>
      </c>
      <c r="H15" s="6">
        <v>10</v>
      </c>
    </row>
    <row r="16" spans="1:8" s="12" customFormat="1" x14ac:dyDescent="0.25">
      <c r="A16" s="5">
        <v>15</v>
      </c>
      <c r="B16" s="11">
        <v>45009</v>
      </c>
      <c r="C16" s="7" t="s">
        <v>27</v>
      </c>
      <c r="D16" s="7" t="s">
        <v>28</v>
      </c>
      <c r="E16" s="7">
        <v>2</v>
      </c>
      <c r="F16" s="7" t="s">
        <v>3</v>
      </c>
      <c r="G16" s="7">
        <v>29</v>
      </c>
      <c r="H16" s="6">
        <v>6.5</v>
      </c>
    </row>
    <row r="17" spans="1:97" s="12" customFormat="1" x14ac:dyDescent="0.25">
      <c r="A17" s="5">
        <v>16</v>
      </c>
      <c r="B17" s="11">
        <v>45012</v>
      </c>
      <c r="C17" s="7" t="s">
        <v>112</v>
      </c>
      <c r="D17" s="7" t="s">
        <v>29</v>
      </c>
      <c r="E17" s="7">
        <v>2</v>
      </c>
      <c r="F17" s="7" t="s">
        <v>3</v>
      </c>
      <c r="G17" s="7">
        <v>8</v>
      </c>
      <c r="H17" s="6">
        <v>9.75</v>
      </c>
    </row>
    <row r="18" spans="1:97" s="12" customFormat="1" x14ac:dyDescent="0.25">
      <c r="A18" s="5">
        <v>17</v>
      </c>
      <c r="B18" s="11">
        <v>45014</v>
      </c>
      <c r="C18" s="7" t="s">
        <v>113</v>
      </c>
      <c r="D18" s="7" t="s">
        <v>30</v>
      </c>
      <c r="E18" s="7">
        <v>2</v>
      </c>
      <c r="F18" s="7" t="s">
        <v>3</v>
      </c>
      <c r="G18" s="7">
        <v>12</v>
      </c>
      <c r="H18" s="5">
        <v>8.27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97" s="12" customFormat="1" x14ac:dyDescent="0.25">
      <c r="A19" s="5">
        <v>18</v>
      </c>
      <c r="B19" s="11" t="s">
        <v>31</v>
      </c>
      <c r="C19" s="7" t="s">
        <v>4</v>
      </c>
      <c r="D19" s="7" t="s">
        <v>5</v>
      </c>
      <c r="E19" s="7">
        <v>12</v>
      </c>
      <c r="F19" s="7" t="s">
        <v>3</v>
      </c>
      <c r="G19" s="7">
        <v>8</v>
      </c>
      <c r="H19" s="5">
        <v>9.83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97" s="12" customFormat="1" x14ac:dyDescent="0.25">
      <c r="A20" s="5">
        <v>19</v>
      </c>
      <c r="B20" s="11">
        <v>45034</v>
      </c>
      <c r="C20" s="7" t="s">
        <v>33</v>
      </c>
      <c r="D20" s="7" t="s">
        <v>32</v>
      </c>
      <c r="E20" s="7">
        <v>4</v>
      </c>
      <c r="F20" s="7" t="s">
        <v>3</v>
      </c>
      <c r="G20" s="7">
        <v>7</v>
      </c>
      <c r="H20" s="6">
        <v>9.57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97" s="12" customFormat="1" x14ac:dyDescent="0.25">
      <c r="A21" s="14">
        <v>20</v>
      </c>
      <c r="B21" s="15">
        <v>45036</v>
      </c>
      <c r="C21" s="8" t="s">
        <v>114</v>
      </c>
      <c r="D21" s="8" t="s">
        <v>12</v>
      </c>
      <c r="E21" s="8">
        <v>4.5</v>
      </c>
      <c r="F21" s="8" t="s">
        <v>3</v>
      </c>
      <c r="G21" s="8">
        <v>9</v>
      </c>
      <c r="H21" s="5">
        <v>9.11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97" s="17" customFormat="1" ht="14.25" x14ac:dyDescent="0.2">
      <c r="A22" s="5">
        <v>21</v>
      </c>
      <c r="B22" s="7" t="s">
        <v>34</v>
      </c>
      <c r="C22" s="16" t="s">
        <v>115</v>
      </c>
      <c r="D22" s="7" t="s">
        <v>35</v>
      </c>
      <c r="E22" s="7">
        <v>8</v>
      </c>
      <c r="F22" s="7" t="s">
        <v>55</v>
      </c>
      <c r="G22" s="7">
        <v>13</v>
      </c>
      <c r="H22" s="6">
        <v>9</v>
      </c>
    </row>
    <row r="23" spans="1:97" s="21" customFormat="1" ht="14.25" x14ac:dyDescent="0.2">
      <c r="A23" s="18">
        <v>22</v>
      </c>
      <c r="B23" s="19">
        <v>45044</v>
      </c>
      <c r="C23" s="20" t="s">
        <v>38</v>
      </c>
      <c r="D23" s="20" t="s">
        <v>65</v>
      </c>
      <c r="E23" s="20">
        <v>2</v>
      </c>
      <c r="F23" s="20" t="s">
        <v>66</v>
      </c>
      <c r="G23" s="20">
        <v>10</v>
      </c>
      <c r="H23" s="6">
        <v>9.33</v>
      </c>
    </row>
    <row r="24" spans="1:97" s="12" customFormat="1" x14ac:dyDescent="0.25">
      <c r="A24" s="18">
        <v>23</v>
      </c>
      <c r="B24" s="19" t="s">
        <v>37</v>
      </c>
      <c r="C24" s="20" t="s">
        <v>116</v>
      </c>
      <c r="D24" s="20" t="s">
        <v>36</v>
      </c>
      <c r="E24" s="20">
        <v>8</v>
      </c>
      <c r="F24" s="20" t="s">
        <v>3</v>
      </c>
      <c r="G24" s="20">
        <v>11</v>
      </c>
      <c r="H24" s="6">
        <v>9.9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97" s="12" customFormat="1" x14ac:dyDescent="0.25">
      <c r="A25" s="5">
        <v>24</v>
      </c>
      <c r="B25" s="15">
        <v>45051</v>
      </c>
      <c r="C25" s="8" t="s">
        <v>41</v>
      </c>
      <c r="D25" s="8" t="s">
        <v>39</v>
      </c>
      <c r="E25" s="8">
        <v>2</v>
      </c>
      <c r="F25" s="8" t="s">
        <v>67</v>
      </c>
      <c r="G25" s="8">
        <v>22</v>
      </c>
      <c r="H25" s="5">
        <v>9.69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97" s="23" customFormat="1" ht="14.25" x14ac:dyDescent="0.2">
      <c r="A26" s="5">
        <v>25</v>
      </c>
      <c r="B26" s="11">
        <v>45056</v>
      </c>
      <c r="C26" s="7" t="s">
        <v>61</v>
      </c>
      <c r="D26" s="7" t="s">
        <v>40</v>
      </c>
      <c r="E26" s="7">
        <v>4</v>
      </c>
      <c r="F26" s="7" t="s">
        <v>3</v>
      </c>
      <c r="G26" s="7">
        <v>10</v>
      </c>
      <c r="H26" s="5">
        <v>9.33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</row>
    <row r="27" spans="1:97" s="12" customFormat="1" x14ac:dyDescent="0.25">
      <c r="A27" s="5">
        <v>26</v>
      </c>
      <c r="B27" s="19">
        <v>45058</v>
      </c>
      <c r="C27" s="20" t="s">
        <v>42</v>
      </c>
      <c r="D27" s="20" t="s">
        <v>43</v>
      </c>
      <c r="E27" s="20">
        <v>2</v>
      </c>
      <c r="F27" s="20" t="s">
        <v>68</v>
      </c>
      <c r="G27" s="20">
        <v>21</v>
      </c>
      <c r="H27" s="5">
        <v>9.16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</row>
    <row r="28" spans="1:97" s="12" customFormat="1" x14ac:dyDescent="0.25">
      <c r="A28" s="5">
        <v>27</v>
      </c>
      <c r="B28" s="11">
        <v>45062</v>
      </c>
      <c r="C28" s="7" t="s">
        <v>62</v>
      </c>
      <c r="D28" s="7" t="s">
        <v>32</v>
      </c>
      <c r="E28" s="7">
        <v>4</v>
      </c>
      <c r="F28" s="7" t="s">
        <v>3</v>
      </c>
      <c r="G28" s="7">
        <v>8</v>
      </c>
      <c r="H28" s="6">
        <v>9.67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</row>
    <row r="29" spans="1:97" s="12" customFormat="1" x14ac:dyDescent="0.25">
      <c r="A29" s="5">
        <v>28</v>
      </c>
      <c r="B29" s="11">
        <v>45064</v>
      </c>
      <c r="C29" s="7" t="s">
        <v>44</v>
      </c>
      <c r="D29" s="7" t="s">
        <v>45</v>
      </c>
      <c r="E29" s="7">
        <v>5</v>
      </c>
      <c r="F29" s="7" t="s">
        <v>3</v>
      </c>
      <c r="G29" s="7">
        <v>11</v>
      </c>
      <c r="H29" s="6">
        <v>8.6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</row>
    <row r="30" spans="1:97" s="12" customFormat="1" x14ac:dyDescent="0.25">
      <c r="A30" s="5">
        <v>29</v>
      </c>
      <c r="B30" s="15">
        <v>45064</v>
      </c>
      <c r="C30" s="8" t="s">
        <v>63</v>
      </c>
      <c r="D30" s="8" t="s">
        <v>64</v>
      </c>
      <c r="E30" s="8">
        <v>2.5</v>
      </c>
      <c r="F30" s="8" t="s">
        <v>3</v>
      </c>
      <c r="G30" s="8">
        <v>10</v>
      </c>
      <c r="H30" s="6">
        <v>0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</row>
    <row r="31" spans="1:97" s="12" customFormat="1" x14ac:dyDescent="0.25">
      <c r="A31" s="5">
        <v>30</v>
      </c>
      <c r="B31" s="15">
        <v>45068</v>
      </c>
      <c r="C31" s="8" t="s">
        <v>49</v>
      </c>
      <c r="D31" s="8" t="s">
        <v>46</v>
      </c>
      <c r="E31" s="8">
        <v>4</v>
      </c>
      <c r="F31" s="8" t="s">
        <v>3</v>
      </c>
      <c r="G31" s="8">
        <v>7</v>
      </c>
      <c r="H31" s="6">
        <v>8.35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</row>
    <row r="32" spans="1:97" s="12" customFormat="1" x14ac:dyDescent="0.25">
      <c r="A32" s="5">
        <v>31</v>
      </c>
      <c r="B32" s="9" t="s">
        <v>47</v>
      </c>
      <c r="C32" s="7" t="s">
        <v>50</v>
      </c>
      <c r="D32" s="7" t="s">
        <v>48</v>
      </c>
      <c r="E32" s="7">
        <v>8</v>
      </c>
      <c r="F32" s="7" t="s">
        <v>3</v>
      </c>
      <c r="G32" s="7">
        <v>15</v>
      </c>
      <c r="H32" s="6">
        <v>9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</row>
    <row r="33" spans="1:97" s="12" customFormat="1" x14ac:dyDescent="0.25">
      <c r="A33" s="5">
        <v>32</v>
      </c>
      <c r="B33" s="11" t="s">
        <v>47</v>
      </c>
      <c r="C33" s="7" t="s">
        <v>51</v>
      </c>
      <c r="D33" s="7" t="s">
        <v>13</v>
      </c>
      <c r="E33" s="7">
        <v>8</v>
      </c>
      <c r="F33" s="7" t="s">
        <v>3</v>
      </c>
      <c r="G33" s="7">
        <v>14</v>
      </c>
      <c r="H33" s="5">
        <v>9.14</v>
      </c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</row>
    <row r="34" spans="1:97" s="12" customFormat="1" x14ac:dyDescent="0.25">
      <c r="A34" s="5">
        <v>33</v>
      </c>
      <c r="B34" s="11">
        <v>45070</v>
      </c>
      <c r="C34" s="7" t="s">
        <v>53</v>
      </c>
      <c r="D34" s="7" t="s">
        <v>52</v>
      </c>
      <c r="E34" s="7">
        <v>5</v>
      </c>
      <c r="F34" s="7" t="s">
        <v>3</v>
      </c>
      <c r="G34" s="7">
        <v>15</v>
      </c>
      <c r="H34" s="5">
        <v>8.33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</row>
    <row r="35" spans="1:97" s="12" customFormat="1" x14ac:dyDescent="0.25">
      <c r="A35" s="5">
        <v>34</v>
      </c>
      <c r="B35" s="11">
        <v>45070</v>
      </c>
      <c r="C35" s="7" t="s">
        <v>56</v>
      </c>
      <c r="D35" s="7" t="s">
        <v>54</v>
      </c>
      <c r="E35" s="7">
        <v>0.5</v>
      </c>
      <c r="F35" s="7" t="s">
        <v>55</v>
      </c>
      <c r="G35" s="7">
        <v>20</v>
      </c>
      <c r="H35" s="5">
        <v>0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</row>
    <row r="36" spans="1:97" s="12" customFormat="1" x14ac:dyDescent="0.25">
      <c r="A36" s="5">
        <v>35</v>
      </c>
      <c r="B36" s="11">
        <v>45072</v>
      </c>
      <c r="C36" s="7" t="s">
        <v>57</v>
      </c>
      <c r="D36" s="7" t="s">
        <v>58</v>
      </c>
      <c r="E36" s="7">
        <v>1.5</v>
      </c>
      <c r="F36" s="7" t="s">
        <v>3</v>
      </c>
      <c r="G36" s="7">
        <v>51</v>
      </c>
      <c r="H36" s="6">
        <v>0</v>
      </c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</row>
    <row r="37" spans="1:97" s="13" customFormat="1" ht="14.25" x14ac:dyDescent="0.2">
      <c r="A37" s="5">
        <v>36</v>
      </c>
      <c r="B37" s="11">
        <v>45072</v>
      </c>
      <c r="C37" s="7" t="s">
        <v>60</v>
      </c>
      <c r="D37" s="7" t="s">
        <v>59</v>
      </c>
      <c r="E37" s="7">
        <v>2</v>
      </c>
      <c r="F37" s="7" t="s">
        <v>3</v>
      </c>
      <c r="G37" s="7">
        <v>10</v>
      </c>
      <c r="H37" s="5">
        <v>0</v>
      </c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</row>
    <row r="38" spans="1:97" s="13" customFormat="1" ht="14.25" x14ac:dyDescent="0.2">
      <c r="A38" s="5">
        <v>37</v>
      </c>
      <c r="B38" s="11" t="s">
        <v>69</v>
      </c>
      <c r="C38" s="7" t="s">
        <v>70</v>
      </c>
      <c r="D38" s="7" t="s">
        <v>9</v>
      </c>
      <c r="E38" s="7">
        <v>10</v>
      </c>
      <c r="F38" s="7" t="s">
        <v>3</v>
      </c>
      <c r="G38" s="7">
        <v>8</v>
      </c>
      <c r="H38" s="6">
        <v>10</v>
      </c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</row>
    <row r="39" spans="1:97" s="13" customFormat="1" ht="14.25" x14ac:dyDescent="0.2">
      <c r="A39" s="5">
        <v>38</v>
      </c>
      <c r="B39" s="11">
        <v>45091</v>
      </c>
      <c r="C39" s="7" t="s">
        <v>71</v>
      </c>
      <c r="D39" s="7" t="s">
        <v>30</v>
      </c>
      <c r="E39" s="7">
        <v>3</v>
      </c>
      <c r="F39" s="7" t="s">
        <v>3</v>
      </c>
      <c r="G39" s="7">
        <v>4</v>
      </c>
      <c r="H39" s="5">
        <v>9.75</v>
      </c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</row>
    <row r="40" spans="1:97" s="13" customFormat="1" ht="14.25" x14ac:dyDescent="0.2">
      <c r="A40" s="14">
        <v>39</v>
      </c>
      <c r="B40" s="15">
        <v>45092</v>
      </c>
      <c r="C40" s="8" t="s">
        <v>117</v>
      </c>
      <c r="D40" s="8" t="s">
        <v>72</v>
      </c>
      <c r="E40" s="8">
        <v>3</v>
      </c>
      <c r="F40" s="8" t="s">
        <v>3</v>
      </c>
      <c r="G40" s="8">
        <v>7</v>
      </c>
      <c r="H40" s="5">
        <v>7.83</v>
      </c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</row>
    <row r="41" spans="1:97" s="13" customFormat="1" ht="14.25" x14ac:dyDescent="0.2">
      <c r="A41" s="5">
        <v>40</v>
      </c>
      <c r="B41" s="25" t="s">
        <v>74</v>
      </c>
      <c r="C41" s="7" t="s">
        <v>75</v>
      </c>
      <c r="D41" s="7" t="s">
        <v>29</v>
      </c>
      <c r="E41" s="26">
        <v>22.5</v>
      </c>
      <c r="F41" s="7" t="s">
        <v>3</v>
      </c>
      <c r="G41" s="7">
        <v>12</v>
      </c>
      <c r="H41" s="5">
        <v>9.27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</row>
    <row r="42" spans="1:97" s="13" customFormat="1" ht="14.25" x14ac:dyDescent="0.2">
      <c r="A42" s="5">
        <v>41</v>
      </c>
      <c r="B42" s="25" t="s">
        <v>73</v>
      </c>
      <c r="C42" s="7" t="s">
        <v>4</v>
      </c>
      <c r="D42" s="7" t="s">
        <v>5</v>
      </c>
      <c r="E42" s="7">
        <v>12</v>
      </c>
      <c r="F42" s="7" t="s">
        <v>3</v>
      </c>
      <c r="G42" s="7">
        <v>5</v>
      </c>
      <c r="H42" s="6">
        <v>10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</row>
    <row r="43" spans="1:97" s="13" customFormat="1" ht="14.25" x14ac:dyDescent="0.2">
      <c r="A43" s="40"/>
      <c r="B43" s="41"/>
      <c r="C43" s="42"/>
      <c r="D43" s="42"/>
      <c r="E43" s="42"/>
      <c r="F43" s="40" t="s">
        <v>86</v>
      </c>
      <c r="G43" s="40">
        <f>SUM(G2:G42)</f>
        <v>570</v>
      </c>
      <c r="H43" s="43">
        <v>0</v>
      </c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</row>
    <row r="44" spans="1:97" s="12" customFormat="1" x14ac:dyDescent="0.25">
      <c r="A44" s="5">
        <v>42</v>
      </c>
      <c r="B44" s="25">
        <v>45114</v>
      </c>
      <c r="C44" s="7" t="s">
        <v>76</v>
      </c>
      <c r="D44" s="7" t="s">
        <v>40</v>
      </c>
      <c r="E44" s="7">
        <v>4</v>
      </c>
      <c r="F44" s="7" t="s">
        <v>3</v>
      </c>
      <c r="G44" s="7">
        <v>12</v>
      </c>
      <c r="H44" s="5">
        <v>9.36</v>
      </c>
    </row>
    <row r="45" spans="1:97" s="13" customFormat="1" ht="14.25" x14ac:dyDescent="0.2">
      <c r="A45" s="5">
        <v>43</v>
      </c>
      <c r="B45" s="25" t="s">
        <v>77</v>
      </c>
      <c r="C45" s="7" t="s">
        <v>78</v>
      </c>
      <c r="D45" s="7" t="s">
        <v>79</v>
      </c>
      <c r="E45" s="7">
        <v>8</v>
      </c>
      <c r="F45" s="7" t="s">
        <v>3</v>
      </c>
      <c r="G45" s="7">
        <v>16</v>
      </c>
      <c r="H45" s="5">
        <v>8.75</v>
      </c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</row>
    <row r="46" spans="1:97" s="23" customFormat="1" ht="14.25" x14ac:dyDescent="0.2">
      <c r="A46" s="5">
        <v>44</v>
      </c>
      <c r="B46" s="25">
        <v>45190</v>
      </c>
      <c r="C46" s="7" t="s">
        <v>118</v>
      </c>
      <c r="D46" s="7" t="s">
        <v>80</v>
      </c>
      <c r="E46" s="7">
        <v>4</v>
      </c>
      <c r="F46" s="7" t="s">
        <v>3</v>
      </c>
      <c r="G46" s="7">
        <v>14</v>
      </c>
      <c r="H46" s="5">
        <v>9.67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</row>
    <row r="47" spans="1:97" s="17" customFormat="1" ht="14.25" x14ac:dyDescent="0.2">
      <c r="A47" s="5">
        <v>45</v>
      </c>
      <c r="B47" s="25" t="s">
        <v>81</v>
      </c>
      <c r="C47" s="7" t="s">
        <v>82</v>
      </c>
      <c r="D47" s="7" t="s">
        <v>9</v>
      </c>
      <c r="E47" s="7">
        <v>10</v>
      </c>
      <c r="F47" s="7" t="s">
        <v>3</v>
      </c>
      <c r="G47" s="7">
        <v>14</v>
      </c>
      <c r="H47" s="27">
        <v>9.77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</row>
    <row r="48" spans="1:97" s="17" customFormat="1" ht="14.25" x14ac:dyDescent="0.2">
      <c r="A48" s="5">
        <v>46</v>
      </c>
      <c r="B48" s="7" t="s">
        <v>83</v>
      </c>
      <c r="C48" s="7" t="s">
        <v>4</v>
      </c>
      <c r="D48" s="7" t="s">
        <v>5</v>
      </c>
      <c r="E48" s="7">
        <v>12</v>
      </c>
      <c r="F48" s="7" t="s">
        <v>3</v>
      </c>
      <c r="G48" s="7">
        <v>12</v>
      </c>
      <c r="H48" s="27">
        <v>9.6300000000000008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</row>
    <row r="49" spans="1:97" s="17" customFormat="1" ht="14.25" x14ac:dyDescent="0.2">
      <c r="A49" s="18">
        <v>47</v>
      </c>
      <c r="B49" s="28" t="s">
        <v>84</v>
      </c>
      <c r="C49" s="20" t="s">
        <v>119</v>
      </c>
      <c r="D49" s="20" t="s">
        <v>13</v>
      </c>
      <c r="E49" s="20">
        <v>8</v>
      </c>
      <c r="F49" s="20" t="s">
        <v>3</v>
      </c>
      <c r="G49" s="20">
        <v>15</v>
      </c>
      <c r="H49" s="29">
        <v>9.35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</row>
    <row r="50" spans="1:97" s="32" customFormat="1" x14ac:dyDescent="0.25">
      <c r="A50" s="5">
        <v>48</v>
      </c>
      <c r="B50" s="11">
        <v>45223</v>
      </c>
      <c r="C50" s="7" t="s">
        <v>120</v>
      </c>
      <c r="D50" s="7" t="s">
        <v>85</v>
      </c>
      <c r="E50" s="7">
        <v>4</v>
      </c>
      <c r="F50" s="7" t="s">
        <v>55</v>
      </c>
      <c r="G50" s="7">
        <v>7</v>
      </c>
      <c r="H50" s="30">
        <v>9</v>
      </c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</row>
    <row r="51" spans="1:97" s="32" customFormat="1" x14ac:dyDescent="0.25">
      <c r="A51" s="5">
        <v>49</v>
      </c>
      <c r="B51" s="11">
        <v>45225</v>
      </c>
      <c r="C51" s="7" t="s">
        <v>87</v>
      </c>
      <c r="D51" s="7" t="s">
        <v>40</v>
      </c>
      <c r="E51" s="7">
        <v>4</v>
      </c>
      <c r="F51" s="7" t="s">
        <v>3</v>
      </c>
      <c r="G51" s="7">
        <v>6</v>
      </c>
      <c r="H51" s="27">
        <v>9.83</v>
      </c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</row>
    <row r="52" spans="1:97" s="32" customFormat="1" x14ac:dyDescent="0.25">
      <c r="A52" s="5">
        <v>50</v>
      </c>
      <c r="B52" s="11">
        <v>45225</v>
      </c>
      <c r="C52" s="7" t="s">
        <v>124</v>
      </c>
      <c r="D52" s="7" t="s">
        <v>88</v>
      </c>
      <c r="E52" s="7">
        <v>2</v>
      </c>
      <c r="F52" s="7" t="s">
        <v>89</v>
      </c>
      <c r="G52" s="7">
        <v>17</v>
      </c>
      <c r="H52" s="27">
        <v>8.23</v>
      </c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</row>
    <row r="53" spans="1:97" s="32" customFormat="1" x14ac:dyDescent="0.25">
      <c r="A53" s="5">
        <v>51</v>
      </c>
      <c r="B53" s="9" t="s">
        <v>90</v>
      </c>
      <c r="C53" s="7" t="s">
        <v>18</v>
      </c>
      <c r="D53" s="7" t="s">
        <v>11</v>
      </c>
      <c r="E53" s="7">
        <v>6</v>
      </c>
      <c r="F53" s="7" t="s">
        <v>3</v>
      </c>
      <c r="G53" s="7">
        <v>16</v>
      </c>
      <c r="H53" s="30">
        <v>8.6999999999999993</v>
      </c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</row>
    <row r="54" spans="1:97" s="32" customFormat="1" x14ac:dyDescent="0.25">
      <c r="A54" s="5">
        <v>52</v>
      </c>
      <c r="B54" s="11">
        <v>45239</v>
      </c>
      <c r="C54" s="7" t="s">
        <v>125</v>
      </c>
      <c r="D54" s="7" t="s">
        <v>91</v>
      </c>
      <c r="E54" s="7">
        <v>1.5</v>
      </c>
      <c r="F54" s="7" t="s">
        <v>95</v>
      </c>
      <c r="G54" s="7">
        <v>15</v>
      </c>
      <c r="H54" s="30">
        <v>9.3000000000000007</v>
      </c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</row>
    <row r="55" spans="1:97" s="32" customFormat="1" x14ac:dyDescent="0.25">
      <c r="A55" s="5">
        <v>53</v>
      </c>
      <c r="B55" s="11">
        <v>45247</v>
      </c>
      <c r="C55" s="7" t="s">
        <v>126</v>
      </c>
      <c r="D55" s="7" t="s">
        <v>92</v>
      </c>
      <c r="E55" s="7">
        <v>1.5</v>
      </c>
      <c r="F55" s="7" t="s">
        <v>94</v>
      </c>
      <c r="G55" s="7">
        <v>7</v>
      </c>
      <c r="H55" s="27">
        <v>0</v>
      </c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</row>
    <row r="56" spans="1:97" s="32" customFormat="1" x14ac:dyDescent="0.25">
      <c r="A56" s="5">
        <v>54</v>
      </c>
      <c r="B56" s="9" t="s">
        <v>96</v>
      </c>
      <c r="C56" s="7" t="s">
        <v>129</v>
      </c>
      <c r="D56" s="7" t="s">
        <v>97</v>
      </c>
      <c r="E56" s="7">
        <v>8</v>
      </c>
      <c r="F56" s="7" t="s">
        <v>3</v>
      </c>
      <c r="G56" s="33">
        <v>7</v>
      </c>
      <c r="H56" s="30">
        <v>10</v>
      </c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</row>
    <row r="57" spans="1:97" s="32" customFormat="1" x14ac:dyDescent="0.25">
      <c r="A57" s="5">
        <v>55</v>
      </c>
      <c r="B57" s="11">
        <v>45254</v>
      </c>
      <c r="C57" s="7" t="s">
        <v>127</v>
      </c>
      <c r="D57" s="7" t="s">
        <v>99</v>
      </c>
      <c r="E57" s="7">
        <v>1.5</v>
      </c>
      <c r="F57" s="7" t="s">
        <v>100</v>
      </c>
      <c r="G57" s="33">
        <v>8</v>
      </c>
      <c r="H57" s="27">
        <v>0</v>
      </c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</row>
    <row r="58" spans="1:97" s="32" customFormat="1" x14ac:dyDescent="0.25">
      <c r="A58" s="5">
        <v>56</v>
      </c>
      <c r="B58" s="9" t="s">
        <v>98</v>
      </c>
      <c r="C58" s="7" t="s">
        <v>75</v>
      </c>
      <c r="D58" s="7" t="s">
        <v>29</v>
      </c>
      <c r="E58" s="26">
        <v>20.5</v>
      </c>
      <c r="F58" s="7" t="s">
        <v>3</v>
      </c>
      <c r="G58" s="7">
        <v>8</v>
      </c>
      <c r="H58" s="27">
        <v>9.33</v>
      </c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</row>
    <row r="59" spans="1:97" s="32" customFormat="1" x14ac:dyDescent="0.25">
      <c r="A59" s="5">
        <v>57</v>
      </c>
      <c r="B59" s="11">
        <v>45261</v>
      </c>
      <c r="C59" s="7" t="s">
        <v>130</v>
      </c>
      <c r="D59" s="7"/>
      <c r="E59" s="26">
        <v>2</v>
      </c>
      <c r="F59" s="7" t="s">
        <v>3</v>
      </c>
      <c r="G59" s="7">
        <v>18</v>
      </c>
      <c r="H59" s="30">
        <v>9.2100000000000009</v>
      </c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</row>
    <row r="60" spans="1:97" s="32" customFormat="1" x14ac:dyDescent="0.25">
      <c r="A60" s="5">
        <v>58</v>
      </c>
      <c r="B60" s="11">
        <v>45264</v>
      </c>
      <c r="C60" s="7" t="s">
        <v>105</v>
      </c>
      <c r="D60" s="7" t="s">
        <v>106</v>
      </c>
      <c r="E60" s="33">
        <v>2</v>
      </c>
      <c r="F60" s="7" t="s">
        <v>3</v>
      </c>
      <c r="G60" s="7">
        <v>16</v>
      </c>
      <c r="H60" s="27">
        <v>9.2799999999999994</v>
      </c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</row>
    <row r="61" spans="1:97" s="32" customFormat="1" x14ac:dyDescent="0.25">
      <c r="A61" s="5">
        <v>59</v>
      </c>
      <c r="B61" s="11">
        <v>45271</v>
      </c>
      <c r="C61" s="7" t="s">
        <v>131</v>
      </c>
      <c r="D61" s="7" t="s">
        <v>106</v>
      </c>
      <c r="E61" s="33">
        <v>2</v>
      </c>
      <c r="F61" s="7" t="s">
        <v>3</v>
      </c>
      <c r="G61" s="7">
        <v>10</v>
      </c>
      <c r="H61" s="30">
        <v>9.5</v>
      </c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</row>
    <row r="62" spans="1:97" s="32" customFormat="1" x14ac:dyDescent="0.25">
      <c r="A62" s="5">
        <v>60</v>
      </c>
      <c r="B62" s="11">
        <v>45273</v>
      </c>
      <c r="C62" s="7" t="s">
        <v>102</v>
      </c>
      <c r="D62" s="7" t="s">
        <v>121</v>
      </c>
      <c r="E62" s="7">
        <v>5</v>
      </c>
      <c r="F62" s="7" t="s">
        <v>3</v>
      </c>
      <c r="G62" s="7">
        <v>12</v>
      </c>
      <c r="H62" s="30">
        <v>9</v>
      </c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</row>
    <row r="63" spans="1:97" s="32" customFormat="1" x14ac:dyDescent="0.25">
      <c r="A63" s="5">
        <v>61</v>
      </c>
      <c r="B63" s="11">
        <v>45274</v>
      </c>
      <c r="C63" s="7" t="s">
        <v>134</v>
      </c>
      <c r="D63" s="7" t="s">
        <v>101</v>
      </c>
      <c r="E63" s="7">
        <v>5</v>
      </c>
      <c r="F63" s="7" t="s">
        <v>3</v>
      </c>
      <c r="G63" s="7">
        <v>12</v>
      </c>
      <c r="H63" s="30">
        <v>9</v>
      </c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</row>
    <row r="64" spans="1:97" s="32" customFormat="1" x14ac:dyDescent="0.25">
      <c r="A64" s="5">
        <v>62</v>
      </c>
      <c r="B64" s="9" t="s">
        <v>103</v>
      </c>
      <c r="C64" s="7" t="s">
        <v>104</v>
      </c>
      <c r="D64" s="7" t="s">
        <v>9</v>
      </c>
      <c r="E64" s="7">
        <v>8</v>
      </c>
      <c r="F64" s="7" t="s">
        <v>3</v>
      </c>
      <c r="G64" s="7">
        <v>13</v>
      </c>
      <c r="H64" s="30">
        <v>9.8000000000000007</v>
      </c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</row>
    <row r="65" spans="1:97" s="32" customFormat="1" x14ac:dyDescent="0.25">
      <c r="A65" s="5">
        <v>63</v>
      </c>
      <c r="B65" s="11">
        <v>45281</v>
      </c>
      <c r="C65" s="7" t="s">
        <v>128</v>
      </c>
      <c r="D65" s="7" t="s">
        <v>122</v>
      </c>
      <c r="E65" s="7">
        <v>1.5</v>
      </c>
      <c r="F65" s="7" t="s">
        <v>123</v>
      </c>
      <c r="G65" s="7">
        <v>23</v>
      </c>
      <c r="H65" s="27">
        <v>0</v>
      </c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</row>
    <row r="66" spans="1:97" s="32" customFormat="1" x14ac:dyDescent="0.25">
      <c r="A66" s="40"/>
      <c r="B66" s="44"/>
      <c r="C66" s="42"/>
      <c r="D66" s="42"/>
      <c r="E66" s="42"/>
      <c r="F66" s="40" t="s">
        <v>132</v>
      </c>
      <c r="G66" s="40">
        <f>SUM(G44:G65)</f>
        <v>278</v>
      </c>
      <c r="H66" s="45">
        <f>MEDIAN(H2:H65)</f>
        <v>9.1850000000000005</v>
      </c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</row>
    <row r="67" spans="1:97" s="32" customFormat="1" x14ac:dyDescent="0.25">
      <c r="A67" s="5"/>
      <c r="B67" s="9"/>
      <c r="C67" s="7"/>
      <c r="D67" s="7"/>
      <c r="E67" s="7"/>
      <c r="F67" s="40" t="s">
        <v>133</v>
      </c>
      <c r="G67" s="46">
        <f>G43+G66</f>
        <v>848</v>
      </c>
      <c r="H67" s="27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</row>
    <row r="68" spans="1:97" s="32" customFormat="1" x14ac:dyDescent="0.25">
      <c r="A68" s="5"/>
      <c r="B68" s="9"/>
      <c r="C68" s="7"/>
      <c r="D68" s="7"/>
      <c r="E68" s="7"/>
      <c r="F68" s="7"/>
      <c r="G68" s="7"/>
      <c r="H68" s="34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</row>
    <row r="69" spans="1:97" s="32" customFormat="1" x14ac:dyDescent="0.25">
      <c r="A69" s="5"/>
      <c r="B69" s="9"/>
      <c r="C69" s="7"/>
      <c r="D69" s="7"/>
      <c r="E69" s="7"/>
      <c r="F69" s="7"/>
      <c r="G69" s="7"/>
      <c r="H69" s="34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</row>
    <row r="70" spans="1:97" s="32" customFormat="1" x14ac:dyDescent="0.25">
      <c r="A70" s="5"/>
      <c r="B70" s="9"/>
      <c r="C70" s="7"/>
      <c r="D70" s="7"/>
      <c r="E70" s="7"/>
      <c r="F70" s="7"/>
      <c r="G70" s="7"/>
      <c r="H70" s="34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</row>
    <row r="71" spans="1:97" s="37" customFormat="1" x14ac:dyDescent="0.25">
      <c r="A71" s="35"/>
      <c r="B71" s="36"/>
      <c r="C71" s="36"/>
      <c r="D71" s="36"/>
      <c r="E71" s="36"/>
      <c r="F71" s="36"/>
      <c r="G71" s="36"/>
      <c r="H71" s="36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</row>
    <row r="72" spans="1:97" s="37" customFormat="1" x14ac:dyDescent="0.25">
      <c r="A72" s="38"/>
      <c r="C72" s="39"/>
      <c r="D72" s="39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</row>
    <row r="73" spans="1:97" s="37" customFormat="1" x14ac:dyDescent="0.25">
      <c r="A73" s="38"/>
      <c r="C73" s="39"/>
      <c r="D73" s="39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</row>
    <row r="74" spans="1:97" s="37" customFormat="1" x14ac:dyDescent="0.25">
      <c r="A74" s="32"/>
      <c r="C74" s="39"/>
      <c r="D74" s="39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</row>
    <row r="75" spans="1:97" s="37" customFormat="1" x14ac:dyDescent="0.25">
      <c r="A75" s="32"/>
      <c r="C75" s="39"/>
      <c r="D75" s="39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</row>
    <row r="76" spans="1:97" s="37" customFormat="1" x14ac:dyDescent="0.25">
      <c r="A76" s="32"/>
      <c r="C76" s="39"/>
      <c r="D76" s="39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</row>
    <row r="77" spans="1:97" s="37" customFormat="1" x14ac:dyDescent="0.25">
      <c r="A77" s="32"/>
      <c r="C77" s="39"/>
      <c r="D77" s="39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</row>
    <row r="78" spans="1:97" s="37" customFormat="1" x14ac:dyDescent="0.25">
      <c r="A78" s="32"/>
      <c r="C78" s="39"/>
      <c r="D78" s="39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</row>
    <row r="79" spans="1:97" s="37" customFormat="1" x14ac:dyDescent="0.25">
      <c r="A79" s="32"/>
      <c r="C79" s="39"/>
      <c r="D79" s="39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</row>
    <row r="80" spans="1:97" s="37" customFormat="1" x14ac:dyDescent="0.25">
      <c r="A80" s="32"/>
      <c r="C80" s="39"/>
      <c r="D80" s="39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</row>
    <row r="81" spans="1:97" s="37" customFormat="1" x14ac:dyDescent="0.25">
      <c r="A81" s="32"/>
      <c r="C81" s="39"/>
      <c r="D81" s="39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</row>
    <row r="82" spans="1:97" s="37" customFormat="1" x14ac:dyDescent="0.25">
      <c r="A82" s="32"/>
      <c r="C82" s="39"/>
      <c r="D82" s="39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</row>
    <row r="83" spans="1:97" s="37" customFormat="1" x14ac:dyDescent="0.25">
      <c r="A83" s="32"/>
      <c r="C83" s="39"/>
      <c r="D83" s="39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</row>
    <row r="84" spans="1:97" s="37" customFormat="1" x14ac:dyDescent="0.25">
      <c r="A84" s="32"/>
      <c r="C84" s="39"/>
      <c r="D84" s="39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</row>
    <row r="85" spans="1:97" s="37" customFormat="1" x14ac:dyDescent="0.25">
      <c r="A85" s="32"/>
      <c r="C85" s="39"/>
      <c r="D85" s="39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</row>
    <row r="86" spans="1:97" s="37" customFormat="1" x14ac:dyDescent="0.25">
      <c r="A86" s="32"/>
      <c r="C86" s="39"/>
      <c r="D86" s="39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</row>
    <row r="87" spans="1:97" s="37" customFormat="1" x14ac:dyDescent="0.25">
      <c r="A87" s="32"/>
      <c r="C87" s="39"/>
      <c r="D87" s="39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</row>
    <row r="88" spans="1:97" s="37" customFormat="1" x14ac:dyDescent="0.25">
      <c r="A88" s="32"/>
      <c r="C88" s="39"/>
      <c r="D88" s="39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</row>
    <row r="89" spans="1:97" s="37" customFormat="1" x14ac:dyDescent="0.25">
      <c r="A89" s="32"/>
      <c r="C89" s="39"/>
      <c r="D89" s="39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</row>
    <row r="90" spans="1:97" s="37" customFormat="1" x14ac:dyDescent="0.25">
      <c r="A90" s="32"/>
      <c r="C90" s="39"/>
      <c r="D90" s="39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</row>
    <row r="91" spans="1:97" s="37" customFormat="1" x14ac:dyDescent="0.25">
      <c r="A91" s="32"/>
      <c r="C91" s="39"/>
      <c r="D91" s="39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</row>
    <row r="92" spans="1:97" s="37" customFormat="1" x14ac:dyDescent="0.25">
      <c r="A92" s="32"/>
      <c r="C92" s="39"/>
      <c r="D92" s="39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</row>
    <row r="93" spans="1:97" s="37" customFormat="1" x14ac:dyDescent="0.25">
      <c r="A93" s="32"/>
      <c r="C93" s="39"/>
      <c r="D93" s="39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</row>
    <row r="94" spans="1:97" s="37" customFormat="1" x14ac:dyDescent="0.25">
      <c r="A94" s="32"/>
      <c r="C94" s="39"/>
      <c r="D94" s="39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</row>
    <row r="95" spans="1:97" s="37" customFormat="1" x14ac:dyDescent="0.25">
      <c r="A95" s="32"/>
      <c r="C95" s="39"/>
      <c r="D95" s="39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</row>
    <row r="96" spans="1:97" s="37" customFormat="1" x14ac:dyDescent="0.25">
      <c r="A96" s="32"/>
      <c r="C96" s="39"/>
      <c r="D96" s="39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  <c r="CO96" s="31"/>
      <c r="CP96" s="31"/>
      <c r="CQ96" s="31"/>
      <c r="CR96" s="31"/>
      <c r="CS96" s="31"/>
    </row>
    <row r="97" spans="1:97" s="37" customFormat="1" x14ac:dyDescent="0.25">
      <c r="A97" s="32"/>
      <c r="C97" s="39"/>
      <c r="D97" s="39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</row>
    <row r="98" spans="1:97" s="37" customFormat="1" x14ac:dyDescent="0.25">
      <c r="A98" s="32"/>
      <c r="C98" s="39"/>
      <c r="D98" s="39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</row>
    <row r="99" spans="1:97" s="37" customFormat="1" x14ac:dyDescent="0.25">
      <c r="A99" s="32"/>
      <c r="C99" s="39"/>
      <c r="D99" s="39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</row>
    <row r="100" spans="1:97" s="37" customFormat="1" x14ac:dyDescent="0.25">
      <c r="A100" s="32"/>
      <c r="C100" s="39"/>
      <c r="D100" s="39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</row>
    <row r="101" spans="1:97" s="37" customFormat="1" x14ac:dyDescent="0.25">
      <c r="A101" s="32"/>
      <c r="C101" s="39"/>
      <c r="D101" s="39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</row>
    <row r="102" spans="1:97" s="37" customFormat="1" x14ac:dyDescent="0.25">
      <c r="A102" s="32"/>
      <c r="C102" s="39"/>
      <c r="D102" s="39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</row>
    <row r="103" spans="1:97" s="37" customFormat="1" x14ac:dyDescent="0.25">
      <c r="A103" s="32"/>
      <c r="C103" s="39"/>
      <c r="D103" s="39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</row>
    <row r="104" spans="1:97" s="37" customFormat="1" x14ac:dyDescent="0.25">
      <c r="A104" s="32"/>
      <c r="C104" s="39"/>
      <c r="D104" s="39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</row>
    <row r="105" spans="1:97" s="37" customFormat="1" x14ac:dyDescent="0.25">
      <c r="A105" s="32"/>
      <c r="C105" s="39"/>
      <c r="D105" s="39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</row>
    <row r="106" spans="1:97" s="37" customFormat="1" x14ac:dyDescent="0.25">
      <c r="A106" s="32"/>
      <c r="C106" s="39"/>
      <c r="D106" s="39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</row>
    <row r="107" spans="1:97" s="37" customFormat="1" x14ac:dyDescent="0.25">
      <c r="A107" s="32"/>
      <c r="C107" s="39"/>
      <c r="D107" s="39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</row>
    <row r="108" spans="1:97" s="37" customFormat="1" x14ac:dyDescent="0.25">
      <c r="A108" s="32"/>
      <c r="C108" s="39"/>
      <c r="D108" s="39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</row>
    <row r="109" spans="1:97" s="37" customFormat="1" x14ac:dyDescent="0.25">
      <c r="A109" s="32"/>
      <c r="C109" s="39"/>
      <c r="D109" s="39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</row>
    <row r="110" spans="1:97" s="37" customFormat="1" x14ac:dyDescent="0.25">
      <c r="A110" s="32"/>
      <c r="C110" s="39"/>
      <c r="D110" s="39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</row>
    <row r="111" spans="1:97" s="37" customFormat="1" x14ac:dyDescent="0.25">
      <c r="A111" s="32"/>
      <c r="C111" s="39"/>
      <c r="D111" s="39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</row>
    <row r="112" spans="1:97" s="37" customFormat="1" x14ac:dyDescent="0.25">
      <c r="A112" s="32"/>
      <c r="C112" s="39"/>
      <c r="D112" s="39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</row>
    <row r="113" spans="1:97" s="37" customFormat="1" x14ac:dyDescent="0.25">
      <c r="A113" s="32"/>
      <c r="C113" s="39"/>
      <c r="D113" s="39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</row>
    <row r="114" spans="1:97" s="37" customFormat="1" x14ac:dyDescent="0.25">
      <c r="A114" s="32"/>
      <c r="C114" s="39"/>
      <c r="D114" s="39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</row>
    <row r="115" spans="1:97" s="37" customFormat="1" x14ac:dyDescent="0.25">
      <c r="A115" s="32"/>
      <c r="C115" s="39"/>
      <c r="D115" s="39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  <c r="CO115" s="31"/>
      <c r="CP115" s="31"/>
      <c r="CQ115" s="31"/>
      <c r="CR115" s="31"/>
      <c r="CS115" s="31"/>
    </row>
    <row r="116" spans="1:97" s="37" customFormat="1" x14ac:dyDescent="0.25">
      <c r="A116" s="32"/>
      <c r="C116" s="39"/>
      <c r="D116" s="39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</row>
    <row r="117" spans="1:97" s="37" customFormat="1" x14ac:dyDescent="0.25">
      <c r="A117" s="32"/>
      <c r="C117" s="39"/>
      <c r="D117" s="39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  <c r="CO117" s="31"/>
      <c r="CP117" s="31"/>
      <c r="CQ117" s="31"/>
      <c r="CR117" s="31"/>
      <c r="CS117" s="31"/>
    </row>
    <row r="118" spans="1:97" s="37" customFormat="1" x14ac:dyDescent="0.25">
      <c r="A118" s="32"/>
      <c r="C118" s="39"/>
      <c r="D118" s="39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  <c r="CO118" s="31"/>
      <c r="CP118" s="31"/>
      <c r="CQ118" s="31"/>
      <c r="CR118" s="31"/>
      <c r="CS118" s="31"/>
    </row>
    <row r="119" spans="1:97" s="37" customFormat="1" x14ac:dyDescent="0.25">
      <c r="A119" s="32"/>
      <c r="C119" s="39"/>
      <c r="D119" s="39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</row>
    <row r="120" spans="1:97" s="37" customFormat="1" x14ac:dyDescent="0.25">
      <c r="A120" s="32"/>
      <c r="C120" s="39"/>
      <c r="D120" s="39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G120" s="31"/>
      <c r="CH120" s="31"/>
      <c r="CI120" s="31"/>
      <c r="CJ120" s="31"/>
      <c r="CK120" s="31"/>
      <c r="CL120" s="31"/>
      <c r="CM120" s="31"/>
      <c r="CN120" s="31"/>
      <c r="CO120" s="31"/>
      <c r="CP120" s="31"/>
      <c r="CQ120" s="31"/>
      <c r="CR120" s="31"/>
      <c r="CS120" s="31"/>
    </row>
    <row r="121" spans="1:97" s="37" customFormat="1" x14ac:dyDescent="0.25">
      <c r="A121" s="32"/>
      <c r="C121" s="39"/>
      <c r="D121" s="39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  <c r="CO121" s="31"/>
      <c r="CP121" s="31"/>
      <c r="CQ121" s="31"/>
      <c r="CR121" s="31"/>
      <c r="CS121" s="31"/>
    </row>
    <row r="122" spans="1:97" s="37" customFormat="1" x14ac:dyDescent="0.25">
      <c r="A122" s="32"/>
      <c r="C122" s="39"/>
      <c r="D122" s="39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G122" s="31"/>
      <c r="CH122" s="31"/>
      <c r="CI122" s="31"/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</row>
    <row r="123" spans="1:97" s="37" customFormat="1" x14ac:dyDescent="0.25">
      <c r="A123" s="32"/>
      <c r="C123" s="39"/>
      <c r="D123" s="39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31"/>
      <c r="CC123" s="31"/>
      <c r="CD123" s="31"/>
      <c r="CE123" s="31"/>
      <c r="CF123" s="31"/>
      <c r="CG123" s="31"/>
      <c r="CH123" s="31"/>
      <c r="CI123" s="31"/>
      <c r="CJ123" s="31"/>
      <c r="CK123" s="31"/>
      <c r="CL123" s="31"/>
      <c r="CM123" s="31"/>
      <c r="CN123" s="31"/>
      <c r="CO123" s="31"/>
      <c r="CP123" s="31"/>
      <c r="CQ123" s="31"/>
      <c r="CR123" s="31"/>
      <c r="CS123" s="31"/>
    </row>
    <row r="124" spans="1:97" s="37" customFormat="1" x14ac:dyDescent="0.25">
      <c r="A124" s="32"/>
      <c r="C124" s="39"/>
      <c r="D124" s="39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31"/>
      <c r="CC124" s="31"/>
      <c r="CD124" s="31"/>
      <c r="CE124" s="31"/>
      <c r="CF124" s="31"/>
      <c r="CG124" s="31"/>
      <c r="CH124" s="31"/>
      <c r="CI124" s="31"/>
      <c r="CJ124" s="31"/>
      <c r="CK124" s="31"/>
      <c r="CL124" s="31"/>
      <c r="CM124" s="31"/>
      <c r="CN124" s="31"/>
      <c r="CO124" s="31"/>
      <c r="CP124" s="31"/>
      <c r="CQ124" s="31"/>
      <c r="CR124" s="31"/>
      <c r="CS124" s="31"/>
    </row>
    <row r="125" spans="1:97" s="37" customFormat="1" x14ac:dyDescent="0.25">
      <c r="A125" s="32"/>
      <c r="C125" s="39"/>
      <c r="D125" s="39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G125" s="31"/>
      <c r="CH125" s="31"/>
      <c r="CI125" s="31"/>
      <c r="CJ125" s="31"/>
      <c r="CK125" s="31"/>
      <c r="CL125" s="31"/>
      <c r="CM125" s="31"/>
      <c r="CN125" s="31"/>
      <c r="CO125" s="31"/>
      <c r="CP125" s="31"/>
      <c r="CQ125" s="31"/>
      <c r="CR125" s="31"/>
      <c r="CS125" s="31"/>
    </row>
    <row r="126" spans="1:97" s="37" customFormat="1" x14ac:dyDescent="0.25">
      <c r="A126" s="32"/>
      <c r="C126" s="39"/>
      <c r="D126" s="39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  <c r="CC126" s="31"/>
      <c r="CD126" s="31"/>
      <c r="CE126" s="31"/>
      <c r="CF126" s="31"/>
      <c r="CG126" s="31"/>
      <c r="CH126" s="31"/>
      <c r="CI126" s="31"/>
      <c r="CJ126" s="31"/>
      <c r="CK126" s="31"/>
      <c r="CL126" s="31"/>
      <c r="CM126" s="31"/>
      <c r="CN126" s="31"/>
      <c r="CO126" s="31"/>
      <c r="CP126" s="31"/>
      <c r="CQ126" s="31"/>
      <c r="CR126" s="31"/>
      <c r="CS126" s="31"/>
    </row>
    <row r="127" spans="1:97" s="37" customFormat="1" x14ac:dyDescent="0.25">
      <c r="A127" s="32"/>
      <c r="C127" s="39"/>
      <c r="D127" s="39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  <c r="BU127" s="31"/>
      <c r="BV127" s="31"/>
      <c r="BW127" s="31"/>
      <c r="BX127" s="31"/>
      <c r="BY127" s="31"/>
      <c r="BZ127" s="31"/>
      <c r="CA127" s="31"/>
      <c r="CB127" s="31"/>
      <c r="CC127" s="31"/>
      <c r="CD127" s="31"/>
      <c r="CE127" s="31"/>
      <c r="CF127" s="31"/>
      <c r="CG127" s="31"/>
      <c r="CH127" s="31"/>
      <c r="CI127" s="31"/>
      <c r="CJ127" s="31"/>
      <c r="CK127" s="31"/>
      <c r="CL127" s="31"/>
      <c r="CM127" s="31"/>
      <c r="CN127" s="31"/>
      <c r="CO127" s="31"/>
      <c r="CP127" s="31"/>
      <c r="CQ127" s="31"/>
      <c r="CR127" s="31"/>
      <c r="CS127" s="31"/>
    </row>
    <row r="128" spans="1:97" s="37" customFormat="1" x14ac:dyDescent="0.25">
      <c r="A128" s="32"/>
      <c r="C128" s="39"/>
      <c r="D128" s="39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31"/>
      <c r="BW128" s="31"/>
      <c r="BX128" s="31"/>
      <c r="BY128" s="31"/>
      <c r="BZ128" s="31"/>
      <c r="CA128" s="31"/>
      <c r="CB128" s="31"/>
      <c r="CC128" s="31"/>
      <c r="CD128" s="31"/>
      <c r="CE128" s="31"/>
      <c r="CF128" s="31"/>
      <c r="CG128" s="31"/>
      <c r="CH128" s="31"/>
      <c r="CI128" s="31"/>
      <c r="CJ128" s="31"/>
      <c r="CK128" s="31"/>
      <c r="CL128" s="31"/>
      <c r="CM128" s="31"/>
      <c r="CN128" s="31"/>
      <c r="CO128" s="31"/>
      <c r="CP128" s="31"/>
      <c r="CQ128" s="31"/>
      <c r="CR128" s="31"/>
      <c r="CS128" s="31"/>
    </row>
    <row r="129" spans="1:97" s="37" customFormat="1" x14ac:dyDescent="0.25">
      <c r="A129" s="32"/>
      <c r="C129" s="39"/>
      <c r="D129" s="39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31"/>
      <c r="CC129" s="31"/>
      <c r="CD129" s="31"/>
      <c r="CE129" s="31"/>
      <c r="CF129" s="31"/>
      <c r="CG129" s="31"/>
      <c r="CH129" s="31"/>
      <c r="CI129" s="31"/>
      <c r="CJ129" s="31"/>
      <c r="CK129" s="31"/>
      <c r="CL129" s="31"/>
      <c r="CM129" s="31"/>
      <c r="CN129" s="31"/>
      <c r="CO129" s="31"/>
      <c r="CP129" s="31"/>
      <c r="CQ129" s="31"/>
      <c r="CR129" s="31"/>
      <c r="CS129" s="31"/>
    </row>
    <row r="130" spans="1:97" s="37" customFormat="1" x14ac:dyDescent="0.25">
      <c r="A130" s="32"/>
      <c r="C130" s="39"/>
      <c r="D130" s="39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31"/>
      <c r="CC130" s="31"/>
      <c r="CD130" s="31"/>
      <c r="CE130" s="31"/>
      <c r="CF130" s="31"/>
      <c r="CG130" s="31"/>
      <c r="CH130" s="31"/>
      <c r="CI130" s="31"/>
      <c r="CJ130" s="31"/>
      <c r="CK130" s="31"/>
      <c r="CL130" s="31"/>
      <c r="CM130" s="31"/>
      <c r="CN130" s="31"/>
      <c r="CO130" s="31"/>
      <c r="CP130" s="31"/>
      <c r="CQ130" s="31"/>
      <c r="CR130" s="31"/>
      <c r="CS130" s="31"/>
    </row>
    <row r="131" spans="1:97" s="37" customFormat="1" x14ac:dyDescent="0.25">
      <c r="A131" s="32"/>
      <c r="C131" s="39"/>
      <c r="D131" s="39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31"/>
      <c r="BW131" s="31"/>
      <c r="BX131" s="31"/>
      <c r="BY131" s="31"/>
      <c r="BZ131" s="31"/>
      <c r="CA131" s="31"/>
      <c r="CB131" s="31"/>
      <c r="CC131" s="31"/>
      <c r="CD131" s="31"/>
      <c r="CE131" s="31"/>
      <c r="CF131" s="31"/>
      <c r="CG131" s="31"/>
      <c r="CH131" s="31"/>
      <c r="CI131" s="31"/>
      <c r="CJ131" s="31"/>
      <c r="CK131" s="31"/>
      <c r="CL131" s="31"/>
      <c r="CM131" s="31"/>
      <c r="CN131" s="31"/>
      <c r="CO131" s="31"/>
      <c r="CP131" s="31"/>
      <c r="CQ131" s="31"/>
      <c r="CR131" s="31"/>
      <c r="CS131" s="31"/>
    </row>
    <row r="132" spans="1:97" s="37" customFormat="1" x14ac:dyDescent="0.25">
      <c r="A132" s="32"/>
      <c r="C132" s="39"/>
      <c r="D132" s="39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31"/>
      <c r="BZ132" s="31"/>
      <c r="CA132" s="31"/>
      <c r="CB132" s="31"/>
      <c r="CC132" s="31"/>
      <c r="CD132" s="31"/>
      <c r="CE132" s="31"/>
      <c r="CF132" s="31"/>
      <c r="CG132" s="31"/>
      <c r="CH132" s="31"/>
      <c r="CI132" s="31"/>
      <c r="CJ132" s="31"/>
      <c r="CK132" s="31"/>
      <c r="CL132" s="31"/>
      <c r="CM132" s="31"/>
      <c r="CN132" s="31"/>
      <c r="CO132" s="31"/>
      <c r="CP132" s="31"/>
      <c r="CQ132" s="31"/>
      <c r="CR132" s="31"/>
      <c r="CS132" s="31"/>
    </row>
    <row r="133" spans="1:97" s="37" customFormat="1" x14ac:dyDescent="0.25">
      <c r="A133" s="32"/>
      <c r="C133" s="39"/>
      <c r="D133" s="39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31"/>
      <c r="BW133" s="31"/>
      <c r="BX133" s="31"/>
      <c r="BY133" s="31"/>
      <c r="BZ133" s="31"/>
      <c r="CA133" s="31"/>
      <c r="CB133" s="31"/>
      <c r="CC133" s="31"/>
      <c r="CD133" s="31"/>
      <c r="CE133" s="31"/>
      <c r="CF133" s="31"/>
      <c r="CG133" s="31"/>
      <c r="CH133" s="31"/>
      <c r="CI133" s="31"/>
      <c r="CJ133" s="31"/>
      <c r="CK133" s="31"/>
      <c r="CL133" s="31"/>
      <c r="CM133" s="31"/>
      <c r="CN133" s="31"/>
      <c r="CO133" s="31"/>
      <c r="CP133" s="31"/>
      <c r="CQ133" s="31"/>
      <c r="CR133" s="31"/>
      <c r="CS133" s="31"/>
    </row>
    <row r="134" spans="1:97" s="37" customFormat="1" x14ac:dyDescent="0.25">
      <c r="A134" s="32"/>
      <c r="C134" s="39"/>
      <c r="D134" s="39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31"/>
      <c r="CC134" s="31"/>
      <c r="CD134" s="31"/>
      <c r="CE134" s="31"/>
      <c r="CF134" s="31"/>
      <c r="CG134" s="31"/>
      <c r="CH134" s="31"/>
      <c r="CI134" s="31"/>
      <c r="CJ134" s="31"/>
      <c r="CK134" s="31"/>
      <c r="CL134" s="31"/>
      <c r="CM134" s="31"/>
      <c r="CN134" s="31"/>
      <c r="CO134" s="31"/>
      <c r="CP134" s="31"/>
      <c r="CQ134" s="31"/>
      <c r="CR134" s="31"/>
      <c r="CS134" s="31"/>
    </row>
    <row r="135" spans="1:97" s="37" customFormat="1" x14ac:dyDescent="0.25">
      <c r="A135" s="32"/>
      <c r="C135" s="39"/>
      <c r="D135" s="39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31"/>
      <c r="BW135" s="31"/>
      <c r="BX135" s="31"/>
      <c r="BY135" s="31"/>
      <c r="BZ135" s="31"/>
      <c r="CA135" s="31"/>
      <c r="CB135" s="31"/>
      <c r="CC135" s="31"/>
      <c r="CD135" s="31"/>
      <c r="CE135" s="31"/>
      <c r="CF135" s="31"/>
      <c r="CG135" s="31"/>
      <c r="CH135" s="31"/>
      <c r="CI135" s="31"/>
      <c r="CJ135" s="31"/>
      <c r="CK135" s="31"/>
      <c r="CL135" s="31"/>
      <c r="CM135" s="31"/>
      <c r="CN135" s="31"/>
      <c r="CO135" s="31"/>
      <c r="CP135" s="31"/>
      <c r="CQ135" s="31"/>
      <c r="CR135" s="31"/>
      <c r="CS135" s="31"/>
    </row>
    <row r="136" spans="1:97" s="37" customFormat="1" x14ac:dyDescent="0.25">
      <c r="A136" s="32"/>
      <c r="C136" s="39"/>
      <c r="D136" s="39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1"/>
      <c r="BZ136" s="31"/>
      <c r="CA136" s="31"/>
      <c r="CB136" s="31"/>
      <c r="CC136" s="31"/>
      <c r="CD136" s="31"/>
      <c r="CE136" s="31"/>
      <c r="CF136" s="31"/>
      <c r="CG136" s="31"/>
      <c r="CH136" s="31"/>
      <c r="CI136" s="31"/>
      <c r="CJ136" s="31"/>
      <c r="CK136" s="31"/>
      <c r="CL136" s="31"/>
      <c r="CM136" s="31"/>
      <c r="CN136" s="31"/>
      <c r="CO136" s="31"/>
      <c r="CP136" s="31"/>
      <c r="CQ136" s="31"/>
      <c r="CR136" s="31"/>
      <c r="CS136" s="31"/>
    </row>
    <row r="137" spans="1:97" s="37" customFormat="1" x14ac:dyDescent="0.25">
      <c r="A137" s="32"/>
      <c r="C137" s="39"/>
      <c r="D137" s="39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  <c r="CC137" s="31"/>
      <c r="CD137" s="31"/>
      <c r="CE137" s="31"/>
      <c r="CF137" s="31"/>
      <c r="CG137" s="31"/>
      <c r="CH137" s="31"/>
      <c r="CI137" s="31"/>
      <c r="CJ137" s="31"/>
      <c r="CK137" s="31"/>
      <c r="CL137" s="31"/>
      <c r="CM137" s="31"/>
      <c r="CN137" s="31"/>
      <c r="CO137" s="31"/>
      <c r="CP137" s="31"/>
      <c r="CQ137" s="31"/>
      <c r="CR137" s="31"/>
      <c r="CS137" s="31"/>
    </row>
    <row r="138" spans="1:97" s="37" customFormat="1" x14ac:dyDescent="0.25">
      <c r="A138" s="32"/>
      <c r="C138" s="39"/>
      <c r="D138" s="39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31"/>
      <c r="CC138" s="31"/>
      <c r="CD138" s="31"/>
      <c r="CE138" s="31"/>
      <c r="CF138" s="31"/>
      <c r="CG138" s="31"/>
      <c r="CH138" s="31"/>
      <c r="CI138" s="31"/>
      <c r="CJ138" s="31"/>
      <c r="CK138" s="31"/>
      <c r="CL138" s="31"/>
      <c r="CM138" s="31"/>
      <c r="CN138" s="31"/>
      <c r="CO138" s="31"/>
      <c r="CP138" s="31"/>
      <c r="CQ138" s="31"/>
      <c r="CR138" s="31"/>
      <c r="CS138" s="31"/>
    </row>
    <row r="139" spans="1:97" s="37" customFormat="1" x14ac:dyDescent="0.25">
      <c r="A139" s="32"/>
      <c r="C139" s="39"/>
      <c r="D139" s="39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  <c r="BU139" s="31"/>
      <c r="BV139" s="31"/>
      <c r="BW139" s="31"/>
      <c r="BX139" s="31"/>
      <c r="BY139" s="31"/>
      <c r="BZ139" s="31"/>
      <c r="CA139" s="31"/>
      <c r="CB139" s="31"/>
      <c r="CC139" s="31"/>
      <c r="CD139" s="31"/>
      <c r="CE139" s="31"/>
      <c r="CF139" s="31"/>
      <c r="CG139" s="31"/>
      <c r="CH139" s="31"/>
      <c r="CI139" s="31"/>
      <c r="CJ139" s="31"/>
      <c r="CK139" s="31"/>
      <c r="CL139" s="31"/>
      <c r="CM139" s="31"/>
      <c r="CN139" s="31"/>
      <c r="CO139" s="31"/>
      <c r="CP139" s="31"/>
      <c r="CQ139" s="31"/>
      <c r="CR139" s="31"/>
      <c r="CS139" s="31"/>
    </row>
    <row r="140" spans="1:97" s="37" customFormat="1" x14ac:dyDescent="0.25">
      <c r="A140" s="32"/>
      <c r="C140" s="39"/>
      <c r="D140" s="39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31"/>
      <c r="CC140" s="31"/>
      <c r="CD140" s="31"/>
      <c r="CE140" s="31"/>
      <c r="CF140" s="31"/>
      <c r="CG140" s="31"/>
      <c r="CH140" s="31"/>
      <c r="CI140" s="31"/>
      <c r="CJ140" s="31"/>
      <c r="CK140" s="31"/>
      <c r="CL140" s="31"/>
      <c r="CM140" s="31"/>
      <c r="CN140" s="31"/>
      <c r="CO140" s="31"/>
      <c r="CP140" s="31"/>
      <c r="CQ140" s="31"/>
      <c r="CR140" s="31"/>
      <c r="CS140" s="31"/>
    </row>
    <row r="141" spans="1:97" s="37" customFormat="1" x14ac:dyDescent="0.25">
      <c r="A141" s="32"/>
      <c r="C141" s="39"/>
      <c r="D141" s="39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31"/>
      <c r="CC141" s="31"/>
      <c r="CD141" s="31"/>
      <c r="CE141" s="31"/>
      <c r="CF141" s="31"/>
      <c r="CG141" s="31"/>
      <c r="CH141" s="31"/>
      <c r="CI141" s="31"/>
      <c r="CJ141" s="31"/>
      <c r="CK141" s="31"/>
      <c r="CL141" s="31"/>
      <c r="CM141" s="31"/>
      <c r="CN141" s="31"/>
      <c r="CO141" s="31"/>
      <c r="CP141" s="31"/>
      <c r="CQ141" s="31"/>
      <c r="CR141" s="31"/>
      <c r="CS141" s="31"/>
    </row>
    <row r="142" spans="1:97" s="37" customFormat="1" x14ac:dyDescent="0.25">
      <c r="A142" s="32"/>
      <c r="C142" s="39"/>
      <c r="D142" s="39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31"/>
      <c r="CC142" s="31"/>
      <c r="CD142" s="31"/>
      <c r="CE142" s="31"/>
      <c r="CF142" s="31"/>
      <c r="CG142" s="31"/>
      <c r="CH142" s="31"/>
      <c r="CI142" s="31"/>
      <c r="CJ142" s="31"/>
      <c r="CK142" s="31"/>
      <c r="CL142" s="31"/>
      <c r="CM142" s="31"/>
      <c r="CN142" s="31"/>
      <c r="CO142" s="31"/>
      <c r="CP142" s="31"/>
      <c r="CQ142" s="31"/>
      <c r="CR142" s="31"/>
      <c r="CS142" s="31"/>
    </row>
    <row r="143" spans="1:97" s="37" customFormat="1" x14ac:dyDescent="0.25">
      <c r="A143" s="32"/>
      <c r="C143" s="39"/>
      <c r="D143" s="39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31"/>
      <c r="BO143" s="31"/>
      <c r="BP143" s="31"/>
      <c r="BQ143" s="31"/>
      <c r="BR143" s="31"/>
      <c r="BS143" s="31"/>
      <c r="BT143" s="31"/>
      <c r="BU143" s="31"/>
      <c r="BV143" s="31"/>
      <c r="BW143" s="31"/>
      <c r="BX143" s="31"/>
      <c r="BY143" s="31"/>
      <c r="BZ143" s="31"/>
      <c r="CA143" s="31"/>
      <c r="CB143" s="31"/>
      <c r="CC143" s="31"/>
      <c r="CD143" s="31"/>
      <c r="CE143" s="31"/>
      <c r="CF143" s="31"/>
      <c r="CG143" s="31"/>
      <c r="CH143" s="31"/>
      <c r="CI143" s="31"/>
      <c r="CJ143" s="31"/>
      <c r="CK143" s="31"/>
      <c r="CL143" s="31"/>
      <c r="CM143" s="31"/>
      <c r="CN143" s="31"/>
      <c r="CO143" s="31"/>
      <c r="CP143" s="31"/>
      <c r="CQ143" s="31"/>
      <c r="CR143" s="31"/>
      <c r="CS143" s="31"/>
    </row>
    <row r="144" spans="1:97" s="37" customFormat="1" x14ac:dyDescent="0.25">
      <c r="A144" s="32"/>
      <c r="C144" s="39"/>
      <c r="D144" s="39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  <c r="BM144" s="31"/>
      <c r="BN144" s="31"/>
      <c r="BO144" s="31"/>
      <c r="BP144" s="31"/>
      <c r="BQ144" s="31"/>
      <c r="BR144" s="31"/>
      <c r="BS144" s="31"/>
      <c r="BT144" s="31"/>
      <c r="BU144" s="31"/>
      <c r="BV144" s="31"/>
      <c r="BW144" s="31"/>
      <c r="BX144" s="31"/>
      <c r="BY144" s="31"/>
      <c r="BZ144" s="31"/>
      <c r="CA144" s="31"/>
      <c r="CB144" s="31"/>
      <c r="CC144" s="31"/>
      <c r="CD144" s="31"/>
      <c r="CE144" s="31"/>
      <c r="CF144" s="31"/>
      <c r="CG144" s="31"/>
      <c r="CH144" s="31"/>
      <c r="CI144" s="31"/>
      <c r="CJ144" s="31"/>
      <c r="CK144" s="31"/>
      <c r="CL144" s="31"/>
      <c r="CM144" s="31"/>
      <c r="CN144" s="31"/>
      <c r="CO144" s="31"/>
      <c r="CP144" s="31"/>
      <c r="CQ144" s="31"/>
      <c r="CR144" s="31"/>
      <c r="CS144" s="31"/>
    </row>
    <row r="145" spans="1:97" s="37" customFormat="1" x14ac:dyDescent="0.25">
      <c r="A145" s="32"/>
      <c r="C145" s="39"/>
      <c r="D145" s="39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  <c r="BZ145" s="31"/>
      <c r="CA145" s="31"/>
      <c r="CB145" s="31"/>
      <c r="CC145" s="31"/>
      <c r="CD145" s="31"/>
      <c r="CE145" s="31"/>
      <c r="CF145" s="31"/>
      <c r="CG145" s="31"/>
      <c r="CH145" s="31"/>
      <c r="CI145" s="31"/>
      <c r="CJ145" s="31"/>
      <c r="CK145" s="31"/>
      <c r="CL145" s="31"/>
      <c r="CM145" s="31"/>
      <c r="CN145" s="31"/>
      <c r="CO145" s="31"/>
      <c r="CP145" s="31"/>
      <c r="CQ145" s="31"/>
      <c r="CR145" s="31"/>
      <c r="CS145" s="31"/>
    </row>
    <row r="146" spans="1:97" s="37" customFormat="1" x14ac:dyDescent="0.25">
      <c r="A146" s="32"/>
      <c r="C146" s="39"/>
      <c r="D146" s="39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  <c r="BT146" s="31"/>
      <c r="BU146" s="31"/>
      <c r="BV146" s="31"/>
      <c r="BW146" s="31"/>
      <c r="BX146" s="31"/>
      <c r="BY146" s="31"/>
      <c r="BZ146" s="31"/>
      <c r="CA146" s="31"/>
      <c r="CB146" s="31"/>
      <c r="CC146" s="31"/>
      <c r="CD146" s="31"/>
      <c r="CE146" s="31"/>
      <c r="CF146" s="31"/>
      <c r="CG146" s="31"/>
      <c r="CH146" s="31"/>
      <c r="CI146" s="31"/>
      <c r="CJ146" s="31"/>
      <c r="CK146" s="31"/>
      <c r="CL146" s="31"/>
      <c r="CM146" s="31"/>
      <c r="CN146" s="31"/>
      <c r="CO146" s="31"/>
      <c r="CP146" s="31"/>
      <c r="CQ146" s="31"/>
      <c r="CR146" s="31"/>
      <c r="CS146" s="31"/>
    </row>
    <row r="147" spans="1:97" s="37" customFormat="1" x14ac:dyDescent="0.25">
      <c r="A147" s="32"/>
      <c r="C147" s="39"/>
      <c r="D147" s="39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1"/>
      <c r="BM147" s="31"/>
      <c r="BN147" s="31"/>
      <c r="BO147" s="31"/>
      <c r="BP147" s="31"/>
      <c r="BQ147" s="31"/>
      <c r="BR147" s="31"/>
      <c r="BS147" s="31"/>
      <c r="BT147" s="31"/>
      <c r="BU147" s="31"/>
      <c r="BV147" s="31"/>
      <c r="BW147" s="31"/>
      <c r="BX147" s="31"/>
      <c r="BY147" s="31"/>
      <c r="BZ147" s="31"/>
      <c r="CA147" s="31"/>
      <c r="CB147" s="31"/>
      <c r="CC147" s="31"/>
      <c r="CD147" s="31"/>
      <c r="CE147" s="31"/>
      <c r="CF147" s="31"/>
      <c r="CG147" s="31"/>
      <c r="CH147" s="31"/>
      <c r="CI147" s="31"/>
      <c r="CJ147" s="31"/>
      <c r="CK147" s="31"/>
      <c r="CL147" s="31"/>
      <c r="CM147" s="31"/>
      <c r="CN147" s="31"/>
      <c r="CO147" s="31"/>
      <c r="CP147" s="31"/>
      <c r="CQ147" s="31"/>
      <c r="CR147" s="31"/>
      <c r="CS147" s="31"/>
    </row>
    <row r="148" spans="1:97" s="37" customFormat="1" x14ac:dyDescent="0.25">
      <c r="A148" s="32"/>
      <c r="C148" s="39"/>
      <c r="D148" s="39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31"/>
      <c r="BL148" s="31"/>
      <c r="BM148" s="31"/>
      <c r="BN148" s="31"/>
      <c r="BO148" s="31"/>
      <c r="BP148" s="31"/>
      <c r="BQ148" s="31"/>
      <c r="BR148" s="31"/>
      <c r="BS148" s="31"/>
      <c r="BT148" s="31"/>
      <c r="BU148" s="31"/>
      <c r="BV148" s="31"/>
      <c r="BW148" s="31"/>
      <c r="BX148" s="31"/>
      <c r="BY148" s="31"/>
      <c r="BZ148" s="31"/>
      <c r="CA148" s="31"/>
      <c r="CB148" s="31"/>
      <c r="CC148" s="31"/>
      <c r="CD148" s="31"/>
      <c r="CE148" s="31"/>
      <c r="CF148" s="31"/>
      <c r="CG148" s="31"/>
      <c r="CH148" s="31"/>
      <c r="CI148" s="31"/>
      <c r="CJ148" s="31"/>
      <c r="CK148" s="31"/>
      <c r="CL148" s="31"/>
      <c r="CM148" s="31"/>
      <c r="CN148" s="31"/>
      <c r="CO148" s="31"/>
      <c r="CP148" s="31"/>
      <c r="CQ148" s="31"/>
      <c r="CR148" s="31"/>
      <c r="CS148" s="31"/>
    </row>
    <row r="149" spans="1:97" s="37" customFormat="1" x14ac:dyDescent="0.25">
      <c r="A149" s="32"/>
      <c r="C149" s="39"/>
      <c r="D149" s="39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1"/>
      <c r="BN149" s="31"/>
      <c r="BO149" s="31"/>
      <c r="BP149" s="31"/>
      <c r="BQ149" s="31"/>
      <c r="BR149" s="31"/>
      <c r="BS149" s="31"/>
      <c r="BT149" s="31"/>
      <c r="BU149" s="31"/>
      <c r="BV149" s="31"/>
      <c r="BW149" s="31"/>
      <c r="BX149" s="31"/>
      <c r="BY149" s="31"/>
      <c r="BZ149" s="31"/>
      <c r="CA149" s="31"/>
      <c r="CB149" s="31"/>
      <c r="CC149" s="31"/>
      <c r="CD149" s="31"/>
      <c r="CE149" s="31"/>
      <c r="CF149" s="31"/>
      <c r="CG149" s="31"/>
      <c r="CH149" s="31"/>
      <c r="CI149" s="31"/>
      <c r="CJ149" s="31"/>
      <c r="CK149" s="31"/>
      <c r="CL149" s="31"/>
      <c r="CM149" s="31"/>
      <c r="CN149" s="31"/>
      <c r="CO149" s="31"/>
      <c r="CP149" s="31"/>
      <c r="CQ149" s="31"/>
      <c r="CR149" s="31"/>
      <c r="CS149" s="31"/>
    </row>
    <row r="150" spans="1:97" s="37" customFormat="1" x14ac:dyDescent="0.25">
      <c r="A150" s="32"/>
      <c r="C150" s="39"/>
      <c r="D150" s="39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  <c r="BT150" s="31"/>
      <c r="BU150" s="31"/>
      <c r="BV150" s="31"/>
      <c r="BW150" s="31"/>
      <c r="BX150" s="31"/>
      <c r="BY150" s="31"/>
      <c r="BZ150" s="31"/>
      <c r="CA150" s="31"/>
      <c r="CB150" s="31"/>
      <c r="CC150" s="31"/>
      <c r="CD150" s="31"/>
      <c r="CE150" s="31"/>
      <c r="CF150" s="31"/>
      <c r="CG150" s="31"/>
      <c r="CH150" s="31"/>
      <c r="CI150" s="31"/>
      <c r="CJ150" s="31"/>
      <c r="CK150" s="31"/>
      <c r="CL150" s="31"/>
      <c r="CM150" s="31"/>
      <c r="CN150" s="31"/>
      <c r="CO150" s="31"/>
      <c r="CP150" s="31"/>
      <c r="CQ150" s="31"/>
      <c r="CR150" s="31"/>
      <c r="CS150" s="31"/>
    </row>
    <row r="151" spans="1:97" s="37" customFormat="1" x14ac:dyDescent="0.25">
      <c r="A151" s="32"/>
      <c r="C151" s="39"/>
      <c r="D151" s="39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  <c r="BF151" s="31"/>
      <c r="BG151" s="31"/>
      <c r="BH151" s="31"/>
      <c r="BI151" s="31"/>
      <c r="BJ151" s="31"/>
      <c r="BK151" s="31"/>
      <c r="BL151" s="31"/>
      <c r="BM151" s="31"/>
      <c r="BN151" s="31"/>
      <c r="BO151" s="31"/>
      <c r="BP151" s="31"/>
      <c r="BQ151" s="31"/>
      <c r="BR151" s="31"/>
      <c r="BS151" s="31"/>
      <c r="BT151" s="31"/>
      <c r="BU151" s="31"/>
      <c r="BV151" s="31"/>
      <c r="BW151" s="31"/>
      <c r="BX151" s="31"/>
      <c r="BY151" s="31"/>
      <c r="BZ151" s="31"/>
      <c r="CA151" s="31"/>
      <c r="CB151" s="31"/>
      <c r="CC151" s="31"/>
      <c r="CD151" s="31"/>
      <c r="CE151" s="31"/>
      <c r="CF151" s="31"/>
      <c r="CG151" s="31"/>
      <c r="CH151" s="31"/>
      <c r="CI151" s="31"/>
      <c r="CJ151" s="31"/>
      <c r="CK151" s="31"/>
      <c r="CL151" s="31"/>
      <c r="CM151" s="31"/>
      <c r="CN151" s="31"/>
      <c r="CO151" s="31"/>
      <c r="CP151" s="31"/>
      <c r="CQ151" s="31"/>
      <c r="CR151" s="31"/>
      <c r="CS151" s="31"/>
    </row>
    <row r="152" spans="1:97" s="37" customFormat="1" x14ac:dyDescent="0.25">
      <c r="A152" s="32"/>
      <c r="C152" s="39"/>
      <c r="D152" s="39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  <c r="BT152" s="31"/>
      <c r="BU152" s="31"/>
      <c r="BV152" s="31"/>
      <c r="BW152" s="31"/>
      <c r="BX152" s="31"/>
      <c r="BY152" s="31"/>
      <c r="BZ152" s="31"/>
      <c r="CA152" s="31"/>
      <c r="CB152" s="31"/>
      <c r="CC152" s="31"/>
      <c r="CD152" s="31"/>
      <c r="CE152" s="31"/>
      <c r="CF152" s="31"/>
      <c r="CG152" s="31"/>
      <c r="CH152" s="31"/>
      <c r="CI152" s="31"/>
      <c r="CJ152" s="31"/>
      <c r="CK152" s="31"/>
      <c r="CL152" s="31"/>
      <c r="CM152" s="31"/>
      <c r="CN152" s="31"/>
      <c r="CO152" s="31"/>
      <c r="CP152" s="31"/>
      <c r="CQ152" s="31"/>
      <c r="CR152" s="31"/>
      <c r="CS152" s="31"/>
    </row>
    <row r="153" spans="1:97" s="37" customFormat="1" x14ac:dyDescent="0.25">
      <c r="A153" s="32"/>
      <c r="C153" s="39"/>
      <c r="D153" s="39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  <c r="BF153" s="31"/>
      <c r="BG153" s="31"/>
      <c r="BH153" s="31"/>
      <c r="BI153" s="31"/>
      <c r="BJ153" s="31"/>
      <c r="BK153" s="31"/>
      <c r="BL153" s="31"/>
      <c r="BM153" s="31"/>
      <c r="BN153" s="31"/>
      <c r="BO153" s="31"/>
      <c r="BP153" s="31"/>
      <c r="BQ153" s="31"/>
      <c r="BR153" s="31"/>
      <c r="BS153" s="31"/>
      <c r="BT153" s="31"/>
      <c r="BU153" s="31"/>
      <c r="BV153" s="31"/>
      <c r="BW153" s="31"/>
      <c r="BX153" s="31"/>
      <c r="BY153" s="31"/>
      <c r="BZ153" s="31"/>
      <c r="CA153" s="31"/>
      <c r="CB153" s="31"/>
      <c r="CC153" s="31"/>
      <c r="CD153" s="31"/>
      <c r="CE153" s="31"/>
      <c r="CF153" s="31"/>
      <c r="CG153" s="31"/>
      <c r="CH153" s="31"/>
      <c r="CI153" s="31"/>
      <c r="CJ153" s="31"/>
      <c r="CK153" s="31"/>
      <c r="CL153" s="31"/>
      <c r="CM153" s="31"/>
      <c r="CN153" s="31"/>
      <c r="CO153" s="31"/>
      <c r="CP153" s="31"/>
      <c r="CQ153" s="31"/>
      <c r="CR153" s="31"/>
      <c r="CS153" s="31"/>
    </row>
    <row r="154" spans="1:97" s="37" customFormat="1" x14ac:dyDescent="0.25">
      <c r="A154" s="32"/>
      <c r="C154" s="39"/>
      <c r="D154" s="39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  <c r="BT154" s="31"/>
      <c r="BU154" s="31"/>
      <c r="BV154" s="31"/>
      <c r="BW154" s="31"/>
      <c r="BX154" s="31"/>
      <c r="BY154" s="31"/>
      <c r="BZ154" s="31"/>
      <c r="CA154" s="31"/>
      <c r="CB154" s="31"/>
      <c r="CC154" s="31"/>
      <c r="CD154" s="31"/>
      <c r="CE154" s="31"/>
      <c r="CF154" s="31"/>
      <c r="CG154" s="31"/>
      <c r="CH154" s="31"/>
      <c r="CI154" s="31"/>
      <c r="CJ154" s="31"/>
      <c r="CK154" s="31"/>
      <c r="CL154" s="31"/>
      <c r="CM154" s="31"/>
      <c r="CN154" s="31"/>
      <c r="CO154" s="31"/>
      <c r="CP154" s="31"/>
      <c r="CQ154" s="31"/>
      <c r="CR154" s="31"/>
      <c r="CS154" s="31"/>
    </row>
    <row r="155" spans="1:97" s="37" customFormat="1" x14ac:dyDescent="0.25">
      <c r="A155" s="32"/>
      <c r="C155" s="39"/>
      <c r="D155" s="39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31"/>
      <c r="BH155" s="31"/>
      <c r="BI155" s="31"/>
      <c r="BJ155" s="31"/>
      <c r="BK155" s="31"/>
      <c r="BL155" s="31"/>
      <c r="BM155" s="31"/>
      <c r="BN155" s="31"/>
      <c r="BO155" s="31"/>
      <c r="BP155" s="31"/>
      <c r="BQ155" s="31"/>
      <c r="BR155" s="31"/>
      <c r="BS155" s="31"/>
      <c r="BT155" s="31"/>
      <c r="BU155" s="31"/>
      <c r="BV155" s="31"/>
      <c r="BW155" s="31"/>
      <c r="BX155" s="31"/>
      <c r="BY155" s="31"/>
      <c r="BZ155" s="31"/>
      <c r="CA155" s="31"/>
      <c r="CB155" s="31"/>
      <c r="CC155" s="31"/>
      <c r="CD155" s="31"/>
      <c r="CE155" s="31"/>
      <c r="CF155" s="31"/>
      <c r="CG155" s="31"/>
      <c r="CH155" s="31"/>
      <c r="CI155" s="31"/>
      <c r="CJ155" s="31"/>
      <c r="CK155" s="31"/>
      <c r="CL155" s="31"/>
      <c r="CM155" s="31"/>
      <c r="CN155" s="31"/>
      <c r="CO155" s="31"/>
      <c r="CP155" s="31"/>
      <c r="CQ155" s="31"/>
      <c r="CR155" s="31"/>
      <c r="CS155" s="31"/>
    </row>
    <row r="156" spans="1:97" s="37" customFormat="1" x14ac:dyDescent="0.25">
      <c r="A156" s="32"/>
      <c r="C156" s="39"/>
      <c r="D156" s="39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  <c r="BP156" s="31"/>
      <c r="BQ156" s="31"/>
      <c r="BR156" s="31"/>
      <c r="BS156" s="31"/>
      <c r="BT156" s="31"/>
      <c r="BU156" s="31"/>
      <c r="BV156" s="31"/>
      <c r="BW156" s="31"/>
      <c r="BX156" s="31"/>
      <c r="BY156" s="31"/>
      <c r="BZ156" s="31"/>
      <c r="CA156" s="31"/>
      <c r="CB156" s="31"/>
      <c r="CC156" s="31"/>
      <c r="CD156" s="31"/>
      <c r="CE156" s="31"/>
      <c r="CF156" s="31"/>
      <c r="CG156" s="31"/>
      <c r="CH156" s="31"/>
      <c r="CI156" s="31"/>
      <c r="CJ156" s="31"/>
      <c r="CK156" s="31"/>
      <c r="CL156" s="31"/>
      <c r="CM156" s="31"/>
      <c r="CN156" s="31"/>
      <c r="CO156" s="31"/>
      <c r="CP156" s="31"/>
      <c r="CQ156" s="31"/>
      <c r="CR156" s="31"/>
      <c r="CS156" s="31"/>
    </row>
    <row r="157" spans="1:97" s="37" customFormat="1" x14ac:dyDescent="0.25">
      <c r="A157" s="32"/>
      <c r="C157" s="39"/>
      <c r="D157" s="39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  <c r="BU157" s="31"/>
      <c r="BV157" s="31"/>
      <c r="BW157" s="31"/>
      <c r="BX157" s="31"/>
      <c r="BY157" s="31"/>
      <c r="BZ157" s="31"/>
      <c r="CA157" s="31"/>
      <c r="CB157" s="31"/>
      <c r="CC157" s="31"/>
      <c r="CD157" s="31"/>
      <c r="CE157" s="31"/>
      <c r="CF157" s="31"/>
      <c r="CG157" s="31"/>
      <c r="CH157" s="31"/>
      <c r="CI157" s="31"/>
      <c r="CJ157" s="31"/>
      <c r="CK157" s="31"/>
      <c r="CL157" s="31"/>
      <c r="CM157" s="31"/>
      <c r="CN157" s="31"/>
      <c r="CO157" s="31"/>
      <c r="CP157" s="31"/>
      <c r="CQ157" s="31"/>
      <c r="CR157" s="31"/>
      <c r="CS157" s="31"/>
    </row>
    <row r="158" spans="1:97" s="37" customFormat="1" x14ac:dyDescent="0.25">
      <c r="A158" s="32"/>
      <c r="C158" s="39"/>
      <c r="D158" s="39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  <c r="CA158" s="31"/>
      <c r="CB158" s="31"/>
      <c r="CC158" s="31"/>
      <c r="CD158" s="31"/>
      <c r="CE158" s="31"/>
      <c r="CF158" s="31"/>
      <c r="CG158" s="31"/>
      <c r="CH158" s="31"/>
      <c r="CI158" s="31"/>
      <c r="CJ158" s="31"/>
      <c r="CK158" s="31"/>
      <c r="CL158" s="31"/>
      <c r="CM158" s="31"/>
      <c r="CN158" s="31"/>
      <c r="CO158" s="31"/>
      <c r="CP158" s="31"/>
      <c r="CQ158" s="31"/>
      <c r="CR158" s="31"/>
      <c r="CS158" s="31"/>
    </row>
    <row r="159" spans="1:97" s="37" customFormat="1" x14ac:dyDescent="0.25">
      <c r="A159" s="32"/>
      <c r="C159" s="39"/>
      <c r="D159" s="39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31"/>
      <c r="BI159" s="31"/>
      <c r="BJ159" s="31"/>
      <c r="BK159" s="31"/>
      <c r="BL159" s="31"/>
      <c r="BM159" s="31"/>
      <c r="BN159" s="31"/>
      <c r="BO159" s="31"/>
      <c r="BP159" s="31"/>
      <c r="BQ159" s="31"/>
      <c r="BR159" s="31"/>
      <c r="BS159" s="31"/>
      <c r="BT159" s="31"/>
      <c r="BU159" s="31"/>
      <c r="BV159" s="31"/>
      <c r="BW159" s="31"/>
      <c r="BX159" s="31"/>
      <c r="BY159" s="31"/>
      <c r="BZ159" s="31"/>
      <c r="CA159" s="31"/>
      <c r="CB159" s="31"/>
      <c r="CC159" s="31"/>
      <c r="CD159" s="31"/>
      <c r="CE159" s="31"/>
      <c r="CF159" s="31"/>
      <c r="CG159" s="31"/>
      <c r="CH159" s="31"/>
      <c r="CI159" s="31"/>
      <c r="CJ159" s="31"/>
      <c r="CK159" s="31"/>
      <c r="CL159" s="31"/>
      <c r="CM159" s="31"/>
      <c r="CN159" s="31"/>
      <c r="CO159" s="31"/>
      <c r="CP159" s="31"/>
      <c r="CQ159" s="31"/>
      <c r="CR159" s="31"/>
      <c r="CS159" s="31"/>
    </row>
    <row r="160" spans="1:97" s="37" customFormat="1" x14ac:dyDescent="0.25">
      <c r="A160" s="32"/>
      <c r="C160" s="39"/>
      <c r="D160" s="39"/>
    </row>
    <row r="161" spans="1:4" s="37" customFormat="1" x14ac:dyDescent="0.25">
      <c r="A161" s="32"/>
      <c r="C161" s="39"/>
      <c r="D161" s="39"/>
    </row>
    <row r="162" spans="1:4" s="37" customFormat="1" x14ac:dyDescent="0.25">
      <c r="A162" s="32"/>
      <c r="C162" s="39"/>
      <c r="D162" s="39"/>
    </row>
    <row r="163" spans="1:4" s="37" customFormat="1" x14ac:dyDescent="0.25">
      <c r="A163" s="32"/>
      <c r="C163" s="39"/>
      <c r="D163" s="39"/>
    </row>
    <row r="164" spans="1:4" s="37" customFormat="1" x14ac:dyDescent="0.25">
      <c r="A164" s="32"/>
      <c r="C164" s="39"/>
      <c r="D164" s="39"/>
    </row>
    <row r="165" spans="1:4" s="37" customFormat="1" x14ac:dyDescent="0.25">
      <c r="A165" s="32"/>
      <c r="C165" s="39"/>
      <c r="D165" s="39"/>
    </row>
    <row r="166" spans="1:4" s="37" customFormat="1" x14ac:dyDescent="0.25">
      <c r="A166" s="32"/>
      <c r="C166" s="39"/>
      <c r="D166" s="39"/>
    </row>
    <row r="167" spans="1:4" s="37" customFormat="1" x14ac:dyDescent="0.25">
      <c r="A167" s="32"/>
      <c r="C167" s="39"/>
      <c r="D167" s="39"/>
    </row>
    <row r="168" spans="1:4" s="37" customFormat="1" x14ac:dyDescent="0.25">
      <c r="A168" s="32"/>
      <c r="C168" s="39"/>
      <c r="D168" s="39"/>
    </row>
    <row r="169" spans="1:4" s="37" customFormat="1" x14ac:dyDescent="0.25">
      <c r="A169" s="32"/>
      <c r="C169" s="39"/>
      <c r="D169" s="39"/>
    </row>
    <row r="170" spans="1:4" s="37" customFormat="1" x14ac:dyDescent="0.25">
      <c r="A170" s="32"/>
      <c r="C170" s="39"/>
      <c r="D170" s="39"/>
    </row>
    <row r="171" spans="1:4" s="37" customFormat="1" x14ac:dyDescent="0.25">
      <c r="A171" s="32"/>
      <c r="C171" s="39"/>
      <c r="D171" s="39"/>
    </row>
    <row r="172" spans="1:4" s="37" customFormat="1" x14ac:dyDescent="0.25">
      <c r="A172" s="32"/>
      <c r="C172" s="39"/>
      <c r="D172" s="39"/>
    </row>
    <row r="173" spans="1:4" s="37" customFormat="1" x14ac:dyDescent="0.25">
      <c r="A173" s="32"/>
      <c r="C173" s="39"/>
      <c r="D173" s="39"/>
    </row>
    <row r="174" spans="1:4" s="37" customFormat="1" x14ac:dyDescent="0.25">
      <c r="A174" s="32"/>
      <c r="C174" s="39"/>
      <c r="D174" s="39"/>
    </row>
    <row r="175" spans="1:4" s="37" customFormat="1" x14ac:dyDescent="0.25">
      <c r="A175" s="32"/>
      <c r="C175" s="39"/>
      <c r="D175" s="39"/>
    </row>
    <row r="176" spans="1:4" s="37" customFormat="1" x14ac:dyDescent="0.25">
      <c r="A176" s="32"/>
      <c r="C176" s="39"/>
      <c r="D176" s="39"/>
    </row>
    <row r="177" spans="1:4" s="37" customFormat="1" x14ac:dyDescent="0.25">
      <c r="A177" s="32"/>
      <c r="C177" s="39"/>
      <c r="D177" s="39"/>
    </row>
    <row r="178" spans="1:4" s="37" customFormat="1" x14ac:dyDescent="0.25">
      <c r="A178" s="32"/>
      <c r="C178" s="39"/>
      <c r="D178" s="39"/>
    </row>
    <row r="179" spans="1:4" s="37" customFormat="1" x14ac:dyDescent="0.25">
      <c r="A179" s="32"/>
      <c r="C179" s="39"/>
      <c r="D179" s="39"/>
    </row>
    <row r="180" spans="1:4" s="37" customFormat="1" x14ac:dyDescent="0.25">
      <c r="A180" s="32"/>
      <c r="C180" s="39"/>
      <c r="D180" s="39"/>
    </row>
    <row r="181" spans="1:4" s="37" customFormat="1" x14ac:dyDescent="0.25">
      <c r="A181" s="32"/>
      <c r="C181" s="39"/>
      <c r="D181" s="39"/>
    </row>
    <row r="182" spans="1:4" s="37" customFormat="1" x14ac:dyDescent="0.25">
      <c r="A182" s="32"/>
      <c r="C182" s="39"/>
      <c r="D182" s="39"/>
    </row>
    <row r="183" spans="1:4" s="37" customFormat="1" x14ac:dyDescent="0.25">
      <c r="A183" s="32"/>
      <c r="C183" s="39"/>
      <c r="D183" s="39"/>
    </row>
    <row r="184" spans="1:4" s="37" customFormat="1" x14ac:dyDescent="0.25">
      <c r="A184" s="32"/>
      <c r="C184" s="39"/>
      <c r="D184" s="39"/>
    </row>
    <row r="185" spans="1:4" s="37" customFormat="1" x14ac:dyDescent="0.25">
      <c r="A185" s="32"/>
      <c r="C185" s="39"/>
      <c r="D185" s="39"/>
    </row>
    <row r="186" spans="1:4" s="37" customFormat="1" x14ac:dyDescent="0.25">
      <c r="A186" s="32"/>
      <c r="C186" s="39"/>
      <c r="D186" s="39"/>
    </row>
    <row r="187" spans="1:4" s="37" customFormat="1" x14ac:dyDescent="0.25">
      <c r="A187" s="32"/>
      <c r="C187" s="39"/>
      <c r="D187" s="39"/>
    </row>
    <row r="188" spans="1:4" s="37" customFormat="1" x14ac:dyDescent="0.25">
      <c r="A188" s="32"/>
      <c r="C188" s="39"/>
      <c r="D188" s="39"/>
    </row>
    <row r="189" spans="1:4" s="37" customFormat="1" x14ac:dyDescent="0.25">
      <c r="A189" s="32"/>
      <c r="C189" s="39"/>
      <c r="D189" s="39"/>
    </row>
    <row r="190" spans="1:4" s="37" customFormat="1" x14ac:dyDescent="0.25">
      <c r="A190" s="32"/>
      <c r="C190" s="39"/>
      <c r="D190" s="39"/>
    </row>
    <row r="191" spans="1:4" s="37" customFormat="1" x14ac:dyDescent="0.25">
      <c r="A191" s="32"/>
      <c r="C191" s="39"/>
      <c r="D191" s="39"/>
    </row>
    <row r="192" spans="1:4" s="37" customFormat="1" x14ac:dyDescent="0.25">
      <c r="A192" s="32"/>
      <c r="C192" s="39"/>
      <c r="D192" s="39"/>
    </row>
    <row r="193" spans="1:4" s="37" customFormat="1" x14ac:dyDescent="0.25">
      <c r="A193" s="32"/>
      <c r="C193" s="39"/>
      <c r="D193" s="39"/>
    </row>
    <row r="194" spans="1:4" s="37" customFormat="1" x14ac:dyDescent="0.25">
      <c r="A194" s="32"/>
      <c r="C194" s="39"/>
      <c r="D194" s="39"/>
    </row>
    <row r="195" spans="1:4" s="37" customFormat="1" x14ac:dyDescent="0.25">
      <c r="A195" s="32"/>
      <c r="C195" s="39"/>
      <c r="D195" s="39"/>
    </row>
    <row r="196" spans="1:4" s="37" customFormat="1" x14ac:dyDescent="0.25">
      <c r="A196" s="32"/>
      <c r="C196" s="39"/>
      <c r="D196" s="39"/>
    </row>
    <row r="197" spans="1:4" s="37" customFormat="1" x14ac:dyDescent="0.25">
      <c r="A197" s="32"/>
      <c r="C197" s="39"/>
      <c r="D197" s="39"/>
    </row>
    <row r="198" spans="1:4" s="37" customFormat="1" x14ac:dyDescent="0.25">
      <c r="A198" s="32"/>
      <c r="C198" s="39"/>
      <c r="D198" s="39"/>
    </row>
    <row r="199" spans="1:4" s="37" customFormat="1" x14ac:dyDescent="0.25">
      <c r="A199" s="32"/>
      <c r="C199" s="39"/>
      <c r="D199" s="39"/>
    </row>
    <row r="200" spans="1:4" s="37" customFormat="1" x14ac:dyDescent="0.25">
      <c r="A200" s="32"/>
      <c r="C200" s="39"/>
      <c r="D200" s="39"/>
    </row>
    <row r="201" spans="1:4" s="37" customFormat="1" x14ac:dyDescent="0.25">
      <c r="A201" s="32"/>
      <c r="C201" s="39"/>
      <c r="D201" s="39"/>
    </row>
    <row r="202" spans="1:4" s="37" customFormat="1" x14ac:dyDescent="0.25">
      <c r="A202" s="32"/>
      <c r="C202" s="39"/>
      <c r="D202" s="39"/>
    </row>
    <row r="203" spans="1:4" s="37" customFormat="1" x14ac:dyDescent="0.25">
      <c r="A203" s="32"/>
      <c r="C203" s="39"/>
      <c r="D203" s="39"/>
    </row>
    <row r="204" spans="1:4" s="37" customFormat="1" x14ac:dyDescent="0.25">
      <c r="A204" s="32"/>
      <c r="C204" s="39"/>
      <c r="D204" s="39"/>
    </row>
    <row r="205" spans="1:4" s="37" customFormat="1" x14ac:dyDescent="0.25">
      <c r="A205" s="32"/>
      <c r="C205" s="39"/>
      <c r="D205" s="39"/>
    </row>
    <row r="206" spans="1:4" s="37" customFormat="1" x14ac:dyDescent="0.25">
      <c r="A206" s="32"/>
      <c r="C206" s="39"/>
      <c r="D206" s="39"/>
    </row>
    <row r="207" spans="1:4" s="37" customFormat="1" x14ac:dyDescent="0.25">
      <c r="A207" s="32"/>
      <c r="C207" s="39"/>
      <c r="D207" s="39"/>
    </row>
    <row r="208" spans="1:4" s="37" customFormat="1" x14ac:dyDescent="0.25">
      <c r="A208" s="32"/>
      <c r="C208" s="39"/>
      <c r="D208" s="39"/>
    </row>
    <row r="209" spans="1:4" s="37" customFormat="1" x14ac:dyDescent="0.25">
      <c r="A209" s="32"/>
      <c r="C209" s="39"/>
      <c r="D209" s="39"/>
    </row>
    <row r="210" spans="1:4" s="37" customFormat="1" x14ac:dyDescent="0.25">
      <c r="A210" s="32"/>
      <c r="C210" s="39"/>
      <c r="D210" s="39"/>
    </row>
    <row r="211" spans="1:4" s="37" customFormat="1" x14ac:dyDescent="0.25">
      <c r="A211" s="32"/>
      <c r="C211" s="39"/>
      <c r="D211" s="39"/>
    </row>
    <row r="212" spans="1:4" s="37" customFormat="1" x14ac:dyDescent="0.25">
      <c r="A212" s="32"/>
      <c r="C212" s="39"/>
      <c r="D212" s="39"/>
    </row>
    <row r="213" spans="1:4" s="37" customFormat="1" x14ac:dyDescent="0.25">
      <c r="A213" s="32"/>
      <c r="C213" s="39"/>
      <c r="D213" s="39"/>
    </row>
    <row r="214" spans="1:4" s="37" customFormat="1" x14ac:dyDescent="0.25">
      <c r="A214" s="32"/>
      <c r="C214" s="39"/>
      <c r="D214" s="39"/>
    </row>
    <row r="215" spans="1:4" s="37" customFormat="1" x14ac:dyDescent="0.25">
      <c r="A215" s="32"/>
      <c r="C215" s="39"/>
      <c r="D215" s="39"/>
    </row>
    <row r="216" spans="1:4" s="37" customFormat="1" x14ac:dyDescent="0.25">
      <c r="A216" s="32"/>
      <c r="C216" s="39"/>
      <c r="D216" s="39"/>
    </row>
    <row r="217" spans="1:4" s="37" customFormat="1" x14ac:dyDescent="0.25">
      <c r="A217" s="32"/>
      <c r="C217" s="39"/>
      <c r="D217" s="39"/>
    </row>
    <row r="218" spans="1:4" s="37" customFormat="1" x14ac:dyDescent="0.25">
      <c r="A218" s="32"/>
      <c r="C218" s="39"/>
      <c r="D218" s="39"/>
    </row>
    <row r="219" spans="1:4" s="37" customFormat="1" x14ac:dyDescent="0.25">
      <c r="A219" s="32"/>
      <c r="C219" s="39"/>
      <c r="D219" s="39"/>
    </row>
    <row r="220" spans="1:4" s="37" customFormat="1" x14ac:dyDescent="0.25">
      <c r="A220" s="32"/>
      <c r="C220" s="39"/>
      <c r="D220" s="39"/>
    </row>
    <row r="221" spans="1:4" s="37" customFormat="1" x14ac:dyDescent="0.25">
      <c r="A221" s="32"/>
      <c r="C221" s="39"/>
      <c r="D221" s="39"/>
    </row>
    <row r="222" spans="1:4" s="37" customFormat="1" x14ac:dyDescent="0.25">
      <c r="A222" s="32"/>
      <c r="C222" s="39"/>
      <c r="D222" s="39"/>
    </row>
    <row r="223" spans="1:4" s="37" customFormat="1" x14ac:dyDescent="0.25">
      <c r="A223" s="32"/>
      <c r="C223" s="39"/>
      <c r="D223" s="39"/>
    </row>
    <row r="224" spans="1:4" s="37" customFormat="1" x14ac:dyDescent="0.25">
      <c r="A224" s="32"/>
      <c r="C224" s="39"/>
      <c r="D224" s="39"/>
    </row>
    <row r="225" spans="1:4" s="37" customFormat="1" x14ac:dyDescent="0.25">
      <c r="A225" s="32"/>
      <c r="C225" s="39"/>
      <c r="D225" s="39"/>
    </row>
    <row r="226" spans="1:4" s="37" customFormat="1" x14ac:dyDescent="0.25">
      <c r="A226" s="32"/>
      <c r="C226" s="39"/>
      <c r="D226" s="39"/>
    </row>
    <row r="227" spans="1:4" s="37" customFormat="1" x14ac:dyDescent="0.25">
      <c r="A227" s="32"/>
      <c r="C227" s="39"/>
      <c r="D227" s="39"/>
    </row>
    <row r="228" spans="1:4" s="37" customFormat="1" x14ac:dyDescent="0.25">
      <c r="A228" s="32"/>
      <c r="C228" s="39"/>
      <c r="D228" s="39"/>
    </row>
    <row r="229" spans="1:4" s="37" customFormat="1" x14ac:dyDescent="0.25">
      <c r="A229" s="32"/>
      <c r="C229" s="39"/>
      <c r="D229" s="39"/>
    </row>
    <row r="230" spans="1:4" s="37" customFormat="1" x14ac:dyDescent="0.25">
      <c r="A230" s="32"/>
      <c r="C230" s="39"/>
      <c r="D230" s="39"/>
    </row>
    <row r="231" spans="1:4" s="37" customFormat="1" x14ac:dyDescent="0.25">
      <c r="A231" s="32"/>
      <c r="C231" s="39"/>
      <c r="D231" s="39"/>
    </row>
    <row r="232" spans="1:4" s="37" customFormat="1" x14ac:dyDescent="0.25">
      <c r="A232" s="32"/>
      <c r="C232" s="39"/>
      <c r="D232" s="39"/>
    </row>
    <row r="233" spans="1:4" s="37" customFormat="1" x14ac:dyDescent="0.25">
      <c r="A233" s="32"/>
      <c r="C233" s="39"/>
      <c r="D233" s="39"/>
    </row>
    <row r="234" spans="1:4" s="37" customFormat="1" x14ac:dyDescent="0.25">
      <c r="A234" s="32"/>
      <c r="C234" s="39"/>
      <c r="D234" s="39"/>
    </row>
    <row r="235" spans="1:4" s="37" customFormat="1" x14ac:dyDescent="0.25">
      <c r="A235" s="32"/>
      <c r="C235" s="39"/>
      <c r="D235" s="39"/>
    </row>
    <row r="236" spans="1:4" s="37" customFormat="1" x14ac:dyDescent="0.25">
      <c r="A236" s="32"/>
      <c r="C236" s="39"/>
      <c r="D236" s="39"/>
    </row>
    <row r="237" spans="1:4" s="37" customFormat="1" x14ac:dyDescent="0.25">
      <c r="A237" s="32"/>
      <c r="C237" s="39"/>
      <c r="D237" s="39"/>
    </row>
    <row r="238" spans="1:4" s="37" customFormat="1" x14ac:dyDescent="0.25">
      <c r="A238" s="32"/>
      <c r="C238" s="39"/>
      <c r="D238" s="39"/>
    </row>
    <row r="239" spans="1:4" s="37" customFormat="1" x14ac:dyDescent="0.25">
      <c r="A239" s="32"/>
      <c r="C239" s="39"/>
      <c r="D239" s="39"/>
    </row>
    <row r="240" spans="1:4" s="37" customFormat="1" x14ac:dyDescent="0.25">
      <c r="A240" s="32"/>
      <c r="C240" s="39"/>
      <c r="D240" s="39"/>
    </row>
    <row r="241" spans="1:4" s="37" customFormat="1" x14ac:dyDescent="0.25">
      <c r="A241" s="32"/>
      <c r="C241" s="39"/>
      <c r="D241" s="39"/>
    </row>
    <row r="242" spans="1:4" s="37" customFormat="1" x14ac:dyDescent="0.25">
      <c r="A242" s="32"/>
      <c r="C242" s="39"/>
      <c r="D242" s="39"/>
    </row>
    <row r="243" spans="1:4" s="37" customFormat="1" x14ac:dyDescent="0.25">
      <c r="A243" s="32"/>
      <c r="C243" s="39"/>
      <c r="D243" s="39"/>
    </row>
    <row r="244" spans="1:4" s="37" customFormat="1" x14ac:dyDescent="0.25">
      <c r="A244" s="32"/>
      <c r="C244" s="39"/>
      <c r="D244" s="39"/>
    </row>
    <row r="245" spans="1:4" s="37" customFormat="1" x14ac:dyDescent="0.25">
      <c r="A245" s="32"/>
      <c r="C245" s="39"/>
      <c r="D245" s="39"/>
    </row>
    <row r="246" spans="1:4" s="37" customFormat="1" x14ac:dyDescent="0.25">
      <c r="A246" s="32"/>
      <c r="C246" s="39"/>
      <c r="D246" s="39"/>
    </row>
    <row r="247" spans="1:4" s="37" customFormat="1" x14ac:dyDescent="0.25">
      <c r="A247" s="32"/>
      <c r="C247" s="39"/>
      <c r="D247" s="39"/>
    </row>
    <row r="248" spans="1:4" s="37" customFormat="1" x14ac:dyDescent="0.25">
      <c r="A248" s="32"/>
      <c r="C248" s="39"/>
      <c r="D248" s="39"/>
    </row>
    <row r="249" spans="1:4" s="37" customFormat="1" x14ac:dyDescent="0.25">
      <c r="A249" s="32"/>
      <c r="C249" s="39"/>
      <c r="D249" s="39"/>
    </row>
    <row r="250" spans="1:4" s="37" customFormat="1" x14ac:dyDescent="0.25">
      <c r="A250" s="32"/>
      <c r="C250" s="39"/>
      <c r="D250" s="39"/>
    </row>
    <row r="251" spans="1:4" s="37" customFormat="1" x14ac:dyDescent="0.25">
      <c r="A251" s="32"/>
      <c r="C251" s="39"/>
      <c r="D251" s="39"/>
    </row>
    <row r="252" spans="1:4" s="37" customFormat="1" x14ac:dyDescent="0.25">
      <c r="A252" s="32"/>
      <c r="C252" s="39"/>
      <c r="D252" s="39"/>
    </row>
    <row r="253" spans="1:4" s="37" customFormat="1" x14ac:dyDescent="0.25">
      <c r="A253" s="32"/>
      <c r="C253" s="39"/>
      <c r="D253" s="39"/>
    </row>
    <row r="254" spans="1:4" s="37" customFormat="1" x14ac:dyDescent="0.25">
      <c r="A254" s="32"/>
      <c r="C254" s="39"/>
      <c r="D254" s="39"/>
    </row>
    <row r="255" spans="1:4" s="37" customFormat="1" x14ac:dyDescent="0.25">
      <c r="A255" s="32"/>
      <c r="C255" s="39"/>
      <c r="D255" s="39"/>
    </row>
    <row r="256" spans="1:4" s="37" customFormat="1" x14ac:dyDescent="0.25">
      <c r="A256" s="32"/>
      <c r="C256" s="39"/>
      <c r="D256" s="39"/>
    </row>
    <row r="257" spans="1:4" s="37" customFormat="1" x14ac:dyDescent="0.25">
      <c r="A257" s="32"/>
      <c r="C257" s="39"/>
      <c r="D257" s="39"/>
    </row>
    <row r="258" spans="1:4" s="37" customFormat="1" x14ac:dyDescent="0.25">
      <c r="A258" s="32"/>
      <c r="C258" s="39"/>
      <c r="D258" s="39"/>
    </row>
    <row r="259" spans="1:4" s="37" customFormat="1" x14ac:dyDescent="0.25">
      <c r="A259" s="32"/>
      <c r="C259" s="39"/>
      <c r="D259" s="39"/>
    </row>
    <row r="260" spans="1:4" s="37" customFormat="1" x14ac:dyDescent="0.25">
      <c r="A260" s="32"/>
      <c r="C260" s="39"/>
      <c r="D260" s="39"/>
    </row>
    <row r="261" spans="1:4" s="37" customFormat="1" x14ac:dyDescent="0.25">
      <c r="A261" s="32"/>
      <c r="C261" s="39"/>
      <c r="D261" s="39"/>
    </row>
    <row r="262" spans="1:4" s="37" customFormat="1" x14ac:dyDescent="0.25">
      <c r="A262" s="32"/>
      <c r="C262" s="39"/>
      <c r="D262" s="39"/>
    </row>
    <row r="263" spans="1:4" s="37" customFormat="1" x14ac:dyDescent="0.25">
      <c r="A263" s="32"/>
      <c r="C263" s="39"/>
      <c r="D263" s="39"/>
    </row>
    <row r="264" spans="1:4" s="37" customFormat="1" x14ac:dyDescent="0.25">
      <c r="A264" s="32"/>
      <c r="C264" s="39"/>
      <c r="D264" s="39"/>
    </row>
    <row r="265" spans="1:4" s="37" customFormat="1" x14ac:dyDescent="0.25">
      <c r="A265" s="32"/>
      <c r="C265" s="39"/>
      <c r="D265" s="39"/>
    </row>
    <row r="266" spans="1:4" s="37" customFormat="1" x14ac:dyDescent="0.25">
      <c r="A266" s="32"/>
      <c r="C266" s="39"/>
      <c r="D266" s="39"/>
    </row>
    <row r="267" spans="1:4" s="37" customFormat="1" x14ac:dyDescent="0.25">
      <c r="A267" s="32"/>
      <c r="C267" s="39"/>
      <c r="D267" s="39"/>
    </row>
    <row r="268" spans="1:4" s="37" customFormat="1" x14ac:dyDescent="0.25">
      <c r="A268" s="32"/>
      <c r="C268" s="39"/>
      <c r="D268" s="39"/>
    </row>
    <row r="269" spans="1:4" s="37" customFormat="1" x14ac:dyDescent="0.25">
      <c r="A269" s="32"/>
      <c r="C269" s="39"/>
      <c r="D269" s="39"/>
    </row>
    <row r="270" spans="1:4" s="37" customFormat="1" x14ac:dyDescent="0.25">
      <c r="A270" s="32"/>
      <c r="C270" s="39"/>
      <c r="D270" s="39"/>
    </row>
    <row r="271" spans="1:4" s="37" customFormat="1" x14ac:dyDescent="0.25">
      <c r="A271" s="32"/>
      <c r="C271" s="39"/>
      <c r="D271" s="39"/>
    </row>
    <row r="272" spans="1:4" s="37" customFormat="1" x14ac:dyDescent="0.25">
      <c r="A272" s="32"/>
      <c r="C272" s="39"/>
      <c r="D272" s="39"/>
    </row>
    <row r="273" spans="1:4" s="37" customFormat="1" x14ac:dyDescent="0.25">
      <c r="A273" s="32"/>
      <c r="C273" s="39"/>
      <c r="D273" s="39"/>
    </row>
    <row r="274" spans="1:4" s="37" customFormat="1" x14ac:dyDescent="0.25">
      <c r="A274" s="32"/>
      <c r="C274" s="39"/>
      <c r="D274" s="39"/>
    </row>
    <row r="275" spans="1:4" s="37" customFormat="1" x14ac:dyDescent="0.25">
      <c r="A275" s="32"/>
      <c r="C275" s="39"/>
      <c r="D275" s="39"/>
    </row>
    <row r="276" spans="1:4" s="37" customFormat="1" x14ac:dyDescent="0.25">
      <c r="A276" s="32"/>
      <c r="C276" s="39"/>
      <c r="D276" s="39"/>
    </row>
    <row r="277" spans="1:4" s="37" customFormat="1" x14ac:dyDescent="0.25">
      <c r="A277" s="32"/>
      <c r="C277" s="39"/>
      <c r="D277" s="39"/>
    </row>
    <row r="278" spans="1:4" s="37" customFormat="1" x14ac:dyDescent="0.25">
      <c r="A278" s="32"/>
      <c r="C278" s="39"/>
      <c r="D278" s="39"/>
    </row>
    <row r="279" spans="1:4" s="37" customFormat="1" x14ac:dyDescent="0.25">
      <c r="A279" s="32"/>
      <c r="C279" s="39"/>
      <c r="D279" s="39"/>
    </row>
    <row r="280" spans="1:4" s="37" customFormat="1" x14ac:dyDescent="0.25">
      <c r="A280" s="32"/>
      <c r="C280" s="39"/>
      <c r="D280" s="39"/>
    </row>
    <row r="281" spans="1:4" s="37" customFormat="1" x14ac:dyDescent="0.25">
      <c r="A281" s="32"/>
      <c r="C281" s="39"/>
      <c r="D281" s="39"/>
    </row>
    <row r="282" spans="1:4" s="37" customFormat="1" x14ac:dyDescent="0.25">
      <c r="A282" s="32"/>
      <c r="C282" s="39"/>
      <c r="D282" s="39"/>
    </row>
    <row r="283" spans="1:4" x14ac:dyDescent="0.25">
      <c r="A283" s="2"/>
    </row>
    <row r="284" spans="1:4" x14ac:dyDescent="0.25">
      <c r="A284" s="2"/>
    </row>
    <row r="285" spans="1:4" x14ac:dyDescent="0.25">
      <c r="A285" s="2"/>
    </row>
    <row r="286" spans="1:4" x14ac:dyDescent="0.25">
      <c r="A286" s="2"/>
    </row>
    <row r="287" spans="1:4" x14ac:dyDescent="0.25">
      <c r="A287" s="2"/>
    </row>
    <row r="288" spans="1:4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Header>&amp;CRESUM FORMACIONS PRIMER SEMESTRE - 2022&amp;R&amp;D / &amp;T</oddHeader>
    <oddFooter>&amp;C&amp;Z&amp;F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Sellarès</dc:creator>
  <cp:lastModifiedBy>Anna Gasulla</cp:lastModifiedBy>
  <cp:lastPrinted>2023-06-08T08:36:38Z</cp:lastPrinted>
  <dcterms:created xsi:type="dcterms:W3CDTF">2022-02-11T09:09:03Z</dcterms:created>
  <dcterms:modified xsi:type="dcterms:W3CDTF">2024-02-29T12:50:54Z</dcterms:modified>
</cp:coreProperties>
</file>