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480" windowWidth="21852" windowHeight="11052"/>
  </bookViews>
  <sheets>
    <sheet name="compromisos de servei 2021" sheetId="1" r:id="rId1"/>
  </sheets>
  <calcPr calcId="145621"/>
  <extLst>
    <ext uri="GoogleSheetsCustomDataVersion1">
      <go:sheetsCustomData xmlns:go="http://customooxmlschemas.google.com/" r:id="rId5" roundtripDataSignature="AMtx7miNF+QfiH4+AtcnytIjUvA6UKLaOA=="/>
    </ext>
  </extLst>
</workbook>
</file>

<file path=xl/calcChain.xml><?xml version="1.0" encoding="utf-8"?>
<calcChain xmlns="http://schemas.openxmlformats.org/spreadsheetml/2006/main">
  <c r="K33" i="1" l="1"/>
  <c r="K30" i="1"/>
</calcChain>
</file>

<file path=xl/sharedStrings.xml><?xml version="1.0" encoding="utf-8"?>
<sst xmlns="http://schemas.openxmlformats.org/spreadsheetml/2006/main" count="695" uniqueCount="345">
  <si>
    <t>Servei</t>
  </si>
  <si>
    <t>Linia Servei</t>
  </si>
  <si>
    <t>Activitat</t>
  </si>
  <si>
    <t>Indicador</t>
  </si>
  <si>
    <t>Forma Calcul</t>
  </si>
  <si>
    <t>Periode</t>
  </si>
  <si>
    <t>Mesura</t>
  </si>
  <si>
    <t>Positiu</t>
  </si>
  <si>
    <t>Estimacio</t>
  </si>
  <si>
    <t>Valor Real</t>
  </si>
  <si>
    <t>ARXIU</t>
  </si>
  <si>
    <t>Arxiu administratiu</t>
  </si>
  <si>
    <t>Classificació i arxivament definitiu de la documentació</t>
  </si>
  <si>
    <t>Termini de temps esmerçat a donar arxiu defintiu</t>
  </si>
  <si>
    <t>Es calcula des del dia en què l'arxiu rep la documentació i fins al dia de la classificació i dipòsit definitiu</t>
  </si>
  <si>
    <t>Dies</t>
  </si>
  <si>
    <t>Més petit o igual que l'estimació</t>
  </si>
  <si>
    <t>COMERÇ I FIRES</t>
  </si>
  <si>
    <t>Gestio i dinamitzacio del mercat municipal Puigmercadal</t>
  </si>
  <si>
    <t>Manteniment del mercat Puigmercadal</t>
  </si>
  <si>
    <t>Freqüència de neteja de les zones comuns del mercat municipal, excepte diumenge i festius</t>
  </si>
  <si>
    <t>Hores transcorregudes entre neteja i neteja</t>
  </si>
  <si>
    <t>Hores</t>
  </si>
  <si>
    <t>Temps per comunicar als responsables del manteniment dels mercats les averies detectades a les instal·lacions</t>
  </si>
  <si>
    <t>Hores trigades a comunicar als responsables del manteniment dels mercats les averies detectades a les instal·lacions</t>
  </si>
  <si>
    <t>COMPRES</t>
  </si>
  <si>
    <t>Compra de material</t>
  </si>
  <si>
    <t>Provisió de material d'oficina</t>
  </si>
  <si>
    <t>Atendre les comandes de material d'oficina en un temps màxim de 3 dies laborables</t>
  </si>
  <si>
    <t>Percentatge de comandes ateses dins el termini màxim fixat</t>
  </si>
  <si>
    <t>%</t>
  </si>
  <si>
    <t>Més gran o igual que l'estimació</t>
  </si>
  <si>
    <t>Provisió de mobiliari, vestuari i fungibles d'equips multifunció</t>
  </si>
  <si>
    <t>Atendre les comandes de mobiliari d'oficina, subministrament de vestuari i material per equips multifunció, en un termini màxim de 10 dies laborables</t>
  </si>
  <si>
    <t>Percentatge de comandes ateses dins el termini previst a l'indicador</t>
  </si>
  <si>
    <t>CONTRACTACIÓ</t>
  </si>
  <si>
    <t>Gestió de les assegurances municipals</t>
  </si>
  <si>
    <t>Tramitació de sinistres</t>
  </si>
  <si>
    <t>Traslladar les comunicacions dels sinistres a les diferents companyies asseguradores, en un temps màxim de 72 hores, des del moment en què el Servei en té coneixement.</t>
  </si>
  <si>
    <t>Percentatge de comunicacions realitzades dins el termini màxim</t>
  </si>
  <si>
    <t>Elaborar i tramitar expedients de contractació</t>
  </si>
  <si>
    <t>Adjudicació dels contractes</t>
  </si>
  <si>
    <t>Adjudicar els contractes licitats per procediment obert en un termini igual o inferior a 2 mesos, comptats des de l'obertura de les ofertes</t>
  </si>
  <si>
    <t>Percentatge de contractes adjudicats dins el termini previst</t>
  </si>
  <si>
    <t>COOPERACIÓ EN L'ADMINISTRACIÓ ELECTRÒNICA</t>
  </si>
  <si>
    <t>Cooperació en l'administració electrònica</t>
  </si>
  <si>
    <t>Interoperabilitats</t>
  </si>
  <si>
    <t>Obtenció del 50% de les interoperabilitats sol·licitades pels respectius serveis</t>
  </si>
  <si>
    <t>-</t>
  </si>
  <si>
    <t>Adequació de la documentació digital (revisió, signatura electrònica)</t>
  </si>
  <si>
    <t>Identificació del 100  % de les instàncies utilitzades pels serveis en les seves gestions i tràmits</t>
  </si>
  <si>
    <t>CULTURA</t>
  </si>
  <si>
    <t>BIBLIOTEQUES</t>
  </si>
  <si>
    <t>Activitats de foment de la lectura</t>
  </si>
  <si>
    <t>Nombre d'activitats de dinamització cultural realitzat a les biblioteques per cada 10.000 habitants</t>
  </si>
  <si>
    <t>Nombre total d'activitats (excepte visites escolars) dividit per total població a 1 de gener de l'any de referència (IDESCAT), multiplicat per 10.000</t>
  </si>
  <si>
    <t>Unitats</t>
  </si>
  <si>
    <t>CENTRE CULTURAL EL CASINO</t>
  </si>
  <si>
    <t>Exposicions temporals</t>
  </si>
  <si>
    <t>Nombre total d'exposicions temporals per cada 10 000 habitants</t>
  </si>
  <si>
    <t>Nombre total d'exposicions temporals programades o acollides dividit per població total a 1 de gener de l'any de referència (IDESCAT), multiplicat per 10 000</t>
  </si>
  <si>
    <t>ESPAIS ESCÈNICS MUNICIPALS</t>
  </si>
  <si>
    <t>Programació d'arts escèniques, música i dansa</t>
  </si>
  <si>
    <t>Places ofertades anualment en espais escènics (aforament x nombre de funcions) per cada 1 000 habitants</t>
  </si>
  <si>
    <t>Butaques posades a disposició en funcions professionals d'arts en viu, dividit per població a 1 de gener de l'any en curs (IDESCAT), multiplicat per 1 000</t>
  </si>
  <si>
    <t>Funcions de caràcter professionals d'iniciativa municipal per cada 10 000 habitants</t>
  </si>
  <si>
    <t>Nombre total de funcions professionals d'iniciativa municipal dividit per població total a 1 de gener de l'any de referència (IDESCAT), multiplicat per 10 000</t>
  </si>
  <si>
    <t>Fons documental a disposició de les persones usuàries de les biblioteques</t>
  </si>
  <si>
    <t>Fons documental (llibres, documents d'àudio, vídeo i electrònics) per habitant</t>
  </si>
  <si>
    <t>Fons documental dividit per població a 1 de gener de l'any de referència (IDESCAT)</t>
  </si>
  <si>
    <t>Consulta en sala</t>
  </si>
  <si>
    <t>Hores setmanals d'obertura al públic de la biblioteca central urbana (Casino)</t>
  </si>
  <si>
    <t>Còmput d'hores setmanals d'obertura al públic en horari normal (exceptuant horari estiu i període nadalenc)</t>
  </si>
  <si>
    <t>Hores setmanals d'obertura al públic de la biblioteca de proximitat (Ateneu les Bases)</t>
  </si>
  <si>
    <t>Còmput d'hores setmanals d'obertura al públic en horari normal (exceptuant estiu i període nadalenc)</t>
  </si>
  <si>
    <t>EMPRENEDORIA I EMPRESA</t>
  </si>
  <si>
    <t>Assessorament a persones emprenedores</t>
  </si>
  <si>
    <t>Suport en la realització de plans d'empresa</t>
  </si>
  <si>
    <t>Certificats de viabilitat i/o el pla de negoci definitiu des de la finalització del pla d'empresa</t>
  </si>
  <si>
    <t>Numero de certificats de viabilitat i/o el pla de negoci definitiu emesos pel servei de suport a l'emprenedoria</t>
  </si>
  <si>
    <t>Temps per elaborar un pla d'empresa</t>
  </si>
  <si>
    <t>Numero de setmanes necessàries per enllestir un pla d'empres amb tots els apartats ben supervisats</t>
  </si>
  <si>
    <t>Respostes i assessoraments a consultes sobre el projecte emrpesarial</t>
  </si>
  <si>
    <t>Seguiment dels projectes empresarials</t>
  </si>
  <si>
    <t>Numero de seguiments fets a persones usuàries del servei de suport a emprenedoria</t>
  </si>
  <si>
    <t>Sol·licituds ateses de capitalització i de legalització mitjançant el punt PAE</t>
  </si>
  <si>
    <t>Numero de persones per les que s'ha fet una gestió efectivament registrada al punt PAE en relació amb les persones que s'hi van adreçar</t>
  </si>
  <si>
    <t>Temps per respondre consultes especialitzada referents al projecte empresarials</t>
  </si>
  <si>
    <t>Numero de dies per respondre consultes rebudes per les quals cal un assessorament professionalitzat, tematic i especific per un sector</t>
  </si>
  <si>
    <t>Temps de resposta de consultes rebudes telemàticament (xarxes socials, e-mail, plana web)</t>
  </si>
  <si>
    <t>Dies per respondre consultes rebudes telemàticament</t>
  </si>
  <si>
    <t>Temps per respondre a peticions d'accés als serveis de suport a l'emprenedoria</t>
  </si>
  <si>
    <t>Número de dies que es triga per atendre a persones que s'adrecen al servei de suport a l'emprenedoria amb consultes i demandes</t>
  </si>
  <si>
    <t>ENSENYAMENT</t>
  </si>
  <si>
    <t>EQUIPAMENTS EDUCATIUS</t>
  </si>
  <si>
    <t>Escoles de primària i segon cicle d'educació infantil</t>
  </si>
  <si>
    <t>Inversió en obres de millora i manteniment de centres educatius públics de primària</t>
  </si>
  <si>
    <t>Inversió econòmica en la millora de les escoles públiques de primària del municipi</t>
  </si>
  <si>
    <t>Euros</t>
  </si>
  <si>
    <t>377.184,5</t>
  </si>
  <si>
    <t>EQUITAT I ÈXIT EDUCATIU</t>
  </si>
  <si>
    <t>Ajuts individualitzats per a la normalització educativa. Adquisició de material escolar, llibres i participació en activitats educatives</t>
  </si>
  <si>
    <t>Atorgament del 100% dels ajuts durant el 1r trimestre del curs escolar</t>
  </si>
  <si>
    <t>L'atorgament dels ajuts es realitzarà durant el 1r trimestre del curs</t>
  </si>
  <si>
    <t>CENTRES I SERVEIS EDUCATIUS PROPIS</t>
  </si>
  <si>
    <t>Llars d'infants</t>
  </si>
  <si>
    <t>Grau de satisfacció de l'usuari</t>
  </si>
  <si>
    <t>Valoració en una escala de "0" gens satisfet a "10" molt satisfet.
Mostra la percepció que tenen els usaris de la qualitat del servei</t>
  </si>
  <si>
    <t>9,4</t>
  </si>
  <si>
    <t>ESCOLARITZACIÓ OBLIGATÒRIA</t>
  </si>
  <si>
    <t>Oficina municipal d'escolarització (OME)</t>
  </si>
  <si>
    <t>Respondre a la demanda de plaça escolar al municipi en període de matricula viva en un termini de màxim 15 dies</t>
  </si>
  <si>
    <t>Termini  de dies des del moment que s'aten la demanda a l'OME fins que es fa l'assignació i comunicació via sms a la família</t>
  </si>
  <si>
    <t>20 dies</t>
  </si>
  <si>
    <t>15 dies</t>
  </si>
  <si>
    <t>Escola de Música</t>
  </si>
  <si>
    <t>Garantir una oferta mínima de 550 places a l'Escola Municipal de Música, incloent alumnat de projectes de música comunitària</t>
  </si>
  <si>
    <t>Suma de l'alumnat matriculat a l'Escola de Música tant en activitats de curta durada com de tot el curs escolar</t>
  </si>
  <si>
    <t>ESPORTS</t>
  </si>
  <si>
    <t>EQUIPAMENTS ESPORTIUS</t>
  </si>
  <si>
    <t>Camps de Futbol</t>
  </si>
  <si>
    <t>Adquirir = 80 m2 de mòduls prefabricats per oferir serveis complementaris de bar-cafeteria, entesos com a espais de trobada social.</t>
  </si>
  <si>
    <t>Oferir  = 600 hores de personal extern de suport a la consergeria en caps de setmana</t>
  </si>
  <si>
    <t>Pavellons Poliesportius</t>
  </si>
  <si>
    <t>Elaborar un estudi de viabilitat de l'ampliació del pavelló Nou Congost</t>
  </si>
  <si>
    <t>Complexos Esportius Municipals amb piscina</t>
  </si>
  <si>
    <t>Aconseguir que el  10% de la població de Manresa estigui abonada a un CEM.</t>
  </si>
  <si>
    <t>Camp d'Atletisme</t>
  </si>
  <si>
    <t>Millorar les condicions per a la pràctica de l’atletisme de competició remodelant = 6.800 m2 de paviment sintètic a l’Estadi d’Atletisme.</t>
  </si>
  <si>
    <t>Camps Poliesportius</t>
  </si>
  <si>
    <t>Millorar la il·luminació exterior amb la incorporació de =1 columna d’enllumenat LED</t>
  </si>
  <si>
    <t>Espais esportius singulars</t>
  </si>
  <si>
    <t>Crear 1 nou espai singular per a la pràctica del tir amb arc</t>
  </si>
  <si>
    <t>Parc Esportiu Recreatiu o de Salut</t>
  </si>
  <si>
    <t>Incorporar un mínim de 6 elements exteriors biosaludables i recreatius</t>
  </si>
  <si>
    <t>ESPORT D’ALT NIVELL I PROJECCIÓ EXTERIOR DE CIUTAT</t>
  </si>
  <si>
    <t>Suport a l'Esport professional i/o d’alt nivell</t>
  </si>
  <si>
    <t>Atorgar un mínim de 2 subvencions nominatives</t>
  </si>
  <si>
    <t>Esdeveniments esportius d'especial rellevancia</t>
  </si>
  <si>
    <t>Organitzar com a mínim un esdeveniment esportiu extraordinari a l’any</t>
  </si>
  <si>
    <t>ESPORT REGLAT I SUPORT AL TEIXIT ASSOCIATIU</t>
  </si>
  <si>
    <t>Esdeveniments esportius locals</t>
  </si>
  <si>
    <t>Donar suport logístic a un mínim del 90% d’esdeveniments esportius puntuals</t>
  </si>
  <si>
    <t>Ajuts econòmics a entitats</t>
  </si>
  <si>
    <t>Obrir una línia de subvenció a l’esport col·lectiu femení</t>
  </si>
  <si>
    <t xml:space="preserve">Cessió gratuïta d’equipaments municipals </t>
  </si>
  <si>
    <t>Augmentar un 10% l’ocupació d’equips femenins i esport adaptat en pavellons</t>
  </si>
  <si>
    <t>Beques a la inclusió esportiva</t>
  </si>
  <si>
    <t>Mantenir  l'ajut de 18.000 € per a beques a esportistes amb dificultats econòmiques</t>
  </si>
  <si>
    <t>Reconeixement al mèrit esportiu</t>
  </si>
  <si>
    <t>Posar el nom de Manel Estiarte Duocastella  a les Piscines Municipals de Manresa</t>
  </si>
  <si>
    <t>ACTIVITATS I SERVEIS ESPORTIUS PROPIS</t>
  </si>
  <si>
    <t>Esport escolar en horari lectiu</t>
  </si>
  <si>
    <t>Realitzar un mínim de 500 sessions en el marc d’Esport a la Carta</t>
  </si>
  <si>
    <t>Oferir el programa de Natació a l’escola a tots els alumnes del Cicle inicial de primària (total de 68 grups-classe, 34 de 1r i 34 de 2n).</t>
  </si>
  <si>
    <t>Esport extraescolar i de lleure</t>
  </si>
  <si>
    <t>Oferir 400 places del Casal Esportiu d’Estiu</t>
  </si>
  <si>
    <t>Activitats d’Esport Salut dirigides a les persones adultes</t>
  </si>
  <si>
    <t>Oferir un mínim de 500 places del programa MES (Manresa, Esport i Salut)</t>
  </si>
  <si>
    <t>Arribar a un nivell de satisfacció general dels usuaris dels CEM de 6.5 sobre 10</t>
  </si>
  <si>
    <t>Sondeig de satisfacció</t>
  </si>
  <si>
    <t>6.5</t>
  </si>
  <si>
    <t>no s'ha fet sondeig</t>
  </si>
  <si>
    <t>Esport adaptat a poblacions especials</t>
  </si>
  <si>
    <t>Mantenir l’oferta d’activitats i dedicació horària als usuaris o alumnes d’AMPANS (4 h/set)</t>
  </si>
  <si>
    <t>GESTIÓ TRIBUTÀRIA I RECAPTACIÓ</t>
  </si>
  <si>
    <t>Gestió tributària</t>
  </si>
  <si>
    <t>Tramitació de beneficis fiscals</t>
  </si>
  <si>
    <t>Dies de mitja de tramitació dels beneficis fiscals</t>
  </si>
  <si>
    <t>Que el 80% dels expedients es resolguin en menys de 30 dies de mitja</t>
  </si>
  <si>
    <t>Recaptació</t>
  </si>
  <si>
    <t>Tramitació dels fraccionaments i ajornaments</t>
  </si>
  <si>
    <t>Dies de mitja en la tramitació dels fraccionaments i ajornaments</t>
  </si>
  <si>
    <t>INTERVENCIÓ</t>
  </si>
  <si>
    <t>Comptabilitat de la corporació i ens adscrits</t>
  </si>
  <si>
    <t>Confeccionar al compte general de la coporació i els seus ens dependents i/o adscrits.</t>
  </si>
  <si>
    <t>Tenir els comptes anuals aprovats dins de termini (ajuntament i ens dependents o vinculats).</t>
  </si>
  <si>
    <t>Data d'aprovació del Compte General pel Ple o òrgan plenari.</t>
  </si>
  <si>
    <t>31/10/2021</t>
  </si>
  <si>
    <t>23/09/2021</t>
  </si>
  <si>
    <t>Acomplerta l'obligació de rendició de comptes.</t>
  </si>
  <si>
    <t>Es verificarà la data de confecció dels comptes de l'ajuntament i dels ens dependents o adscrits, abans del tancament del mes de maig.</t>
  </si>
  <si>
    <t>31/05/2021</t>
  </si>
  <si>
    <t>15/05/2021</t>
  </si>
  <si>
    <t>Fiscalització dels actes amb contingut econòmic</t>
  </si>
  <si>
    <t>Elaborar el Pla de Control Financer.</t>
  </si>
  <si>
    <t>Tenir el Pla Anual de Control Financer elaborat dins del primer quadrimestre de l'any.</t>
  </si>
  <si>
    <t>La Intervenció haurà de tenir elaborat el Pla Anual de Control Financer, signat per l'òrgan interventor i donat compte al Ple municipal.</t>
  </si>
  <si>
    <t>30/04/2021</t>
  </si>
  <si>
    <t>15/04/2021</t>
  </si>
  <si>
    <t>Realitzar la fiscalització prèvia limitada abans de 5 dies laborables des de que arriba a Intervenció.</t>
  </si>
  <si>
    <t>Els expedients amb fiscalització prèvia limitada s'han de verificar en 5 dies.</t>
  </si>
  <si>
    <t>Els expedients subjectes a fiscalització prèvia limitada haurien d'estar fiscalitzats per part de la Intervenció en un màxim de 5 dies laborables, a comptar des de l'endemà a la seva entrada al servei.</t>
  </si>
  <si>
    <t>2,5</t>
  </si>
  <si>
    <t>INVERSIONS</t>
  </si>
  <si>
    <t>Subvencions per inversions</t>
  </si>
  <si>
    <t>Sol·licituds d'ajuts</t>
  </si>
  <si>
    <t>Sol·licitud de subvencions per inversions a altres administracions dins de termini</t>
  </si>
  <si>
    <t>Càlcul de percentatge de presentació dins el termini previst</t>
  </si>
  <si>
    <t>Justificació d'ajuts</t>
  </si>
  <si>
    <t>Justificació de les subvencions dins del termini previst en les bases reguladores de la convocatòria</t>
  </si>
  <si>
    <t>Determinació del percentatge de justificació dins de termini</t>
  </si>
  <si>
    <t>MOBILITAT</t>
  </si>
  <si>
    <t>TRANSPORT PÚBLIC</t>
  </si>
  <si>
    <t>TRANSPORT URBÀ DE VIATGERS</t>
  </si>
  <si>
    <t>Avaluar el servei de bus  a través d'enquestes als usuaris. Resultat de l'enquesta de satisfacció dels usuaris del bus.</t>
  </si>
  <si>
    <t>NOTIFICACIONS</t>
  </si>
  <si>
    <t>Gestió de notificacions</t>
  </si>
  <si>
    <t>Pràctica de notificacions</t>
  </si>
  <si>
    <t>Termini de lliurament de notificacions en domicili per part dels notificadors en plantilla.</t>
  </si>
  <si>
    <t>Es computa des del dia de lliurament de la notificació per part del servei i fins al dia en què efectivament es notifica o bé la data del segon intent de notificació</t>
  </si>
  <si>
    <t>Temps esmerçat a trametre a l'empresa la notificació que s'ha de practicar per encàrrec dels diferents serveis.</t>
  </si>
  <si>
    <t>Es computen els dies transcorreguts entre la recepció de la notificació per part de la subunitat de notificadors i l'entrega efectiva a l'empresa que l'haurà de practicar</t>
  </si>
  <si>
    <t>OBSERVATORI SOCIOECONÒMIC</t>
  </si>
  <si>
    <t>Observatori socioeconòmic</t>
  </si>
  <si>
    <t>Nombre d'estudis publicats per l'Observatori socioeconòmic</t>
  </si>
  <si>
    <t>OCUPACIÓ</t>
  </si>
  <si>
    <t>Informació, diagnosi i orientació laboral</t>
  </si>
  <si>
    <t>Sessions de seguiment i orientació individualitzades, a les persones usuaries del servei local d'ocupació</t>
  </si>
  <si>
    <t>Mitjana de seguiments fets per persona en procés d'orientació</t>
  </si>
  <si>
    <t>Numero total de seguiments fets a totes les persones en procés d'orientació dividit pel total de persones en procés d'orientació</t>
  </si>
  <si>
    <t>Entrevistes de diagnosi ocupacional</t>
  </si>
  <si>
    <t>Temps d'espera</t>
  </si>
  <si>
    <t>Dies que es triga des que es dona hora per fer l'entrevista i el dia en que s'ha de fer l'entrevista</t>
  </si>
  <si>
    <t>OFICINA D'ATENCIÓ CIUTADANA (OAC)</t>
  </si>
  <si>
    <t>Atenció i Registre dels procediments existents a l'Ajuntament de Manresa.</t>
  </si>
  <si>
    <t>Atenció i assistència en la modalitat presencial.</t>
  </si>
  <si>
    <t>Atendre les peticions i gestions de tràmits de forma presencial en un màxim de 10 minuts en el 70 % de les atencions practicades.</t>
  </si>
  <si>
    <t>Màxim d'espera per ser atès de 10 minuts en el 70 % dels casos.</t>
  </si>
  <si>
    <t>Que el grau de satisfacció global en l'atenció rebuda en la visita personalitzada a les nostres dependències sigui superior a 7 en el 90% de visites personalitzades tractades.</t>
  </si>
  <si>
    <t>Grau de satisfacció global superior a 7 en el 90% de casos.</t>
  </si>
  <si>
    <t>Atenció i assitència en la modalitat telefònica.</t>
  </si>
  <si>
    <t>El temps d'espera per ser atès en el canal telefònic un cop s'ha establert to de comunicació sigui inferior a 2 minuts en el 75 % de les trucades acceptades.</t>
  </si>
  <si>
    <t>Temps d'espera inferior a 2 minuts en el 75% de casos.</t>
  </si>
  <si>
    <t>Atenció en la modalitat telemàtica, per queixes i suggeriments en relació a la gestió municipal.</t>
  </si>
  <si>
    <t>Respondre les queixes pròpies i/o derivar als departaments corresponents les peticions formulades per aquest canal de comunicació.</t>
  </si>
  <si>
    <t>Fer arribar les queixes i suggeriments als destinataris en el termini màxim de 2 dies.</t>
  </si>
  <si>
    <t>ESTADÍSTICA, GESTIÓ DE POBLACIÓ I PROCESSOS ELECTORALS</t>
  </si>
  <si>
    <t>Manteniment dades del Padró Municipal, col·laboració en organització de processos electorals</t>
  </si>
  <si>
    <t>Elaboració de certificats de Població</t>
  </si>
  <si>
    <t xml:space="preserve">Elaborar els certificats de població </t>
  </si>
  <si>
    <t>Termini de 5 dies laborables en el 90% dels casos</t>
  </si>
  <si>
    <t>Manteniment  de la base de dades del Padró Municipal d'Habitants</t>
  </si>
  <si>
    <t xml:space="preserve">Mecanitzar les defuncions i naixements comunicats per l'INE </t>
  </si>
  <si>
    <t>Termini d'un mes des de la seva descarrega en el 90% dels casos</t>
  </si>
  <si>
    <t>Mes gran o igual que l'estimació</t>
  </si>
  <si>
    <t>Col·laboració en l'organització de processos electorals</t>
  </si>
  <si>
    <t>Realitzar formació a les persones designades a formar part d'una mesa electoral</t>
  </si>
  <si>
    <t>Oferir un mínim d'una sessió formativa presencial o a través d'un video</t>
  </si>
  <si>
    <t>Sessions o Videos</t>
  </si>
  <si>
    <t>PATRIMONI</t>
  </si>
  <si>
    <t>Gestió de l'inventari</t>
  </si>
  <si>
    <t>Emissió de certificats sobre la titularitat i règim jurídic de finques municipals</t>
  </si>
  <si>
    <t>Emetre certificats sobre la titularitat i règim jurídic de les finques a petició d’altres serveis, en el termini màxim de 10 dies laborables</t>
  </si>
  <si>
    <t>Càlcul de percentatge de informació emesa dins el termini previst</t>
  </si>
  <si>
    <t>Donar resposta a consultes d'altres departaments sobre la titularitat i règim jurídic de finques i altres béns del patrimoni municipal</t>
  </si>
  <si>
    <t>Resoldre les consultes d'altres departaments sobre la titularitat i règim jurídic de finques i altres béns del patrimoni municipal, en el termini màxim d'una setmana</t>
  </si>
  <si>
    <t>Percentatge de consultes resoltes dins el termini previst</t>
  </si>
  <si>
    <t>PROTECCIÓ DE DADES</t>
  </si>
  <si>
    <t>Protecció de dades</t>
  </si>
  <si>
    <t>Cooordinació del funcionament de la comissió de seguretat de dades de caràcter personal i seguiment de la implantació de les mesures de seguretat física i informàtiques</t>
  </si>
  <si>
    <t>No rebre cap expedient sancionador per cap de les Agències autonòmica i estatal de protecció de dades de caràcter personal.</t>
  </si>
  <si>
    <t>Actualització i  manteniment del registre d’activitats de tractament (RAT)</t>
  </si>
  <si>
    <t>Revisió del RAT d’un mínim de 1 vegada per any.</t>
  </si>
  <si>
    <t>Seguiment de l’execució del contracte i relació amb Delegat de protecció de dades (gestió de consultes, formació)</t>
  </si>
  <si>
    <t>Tramitar el 100% de les consultes adreçades al Delegat de Protecció de dades</t>
  </si>
  <si>
    <t>RESIDUS I NETEJA</t>
  </si>
  <si>
    <t>NETEJA VIÀRIA</t>
  </si>
  <si>
    <t>NETEJA DE LA VIA PÚBLICA</t>
  </si>
  <si>
    <t>Respondre i resoldre amb el mínim temps possible les queixes sobre neteja. Temps mig de resposta de queixes i suggeriments de l'àmbit de neteja.</t>
  </si>
  <si>
    <t>RESIDUS URBANS</t>
  </si>
  <si>
    <t>RECOLLIDA DE RESIDUS URBANS</t>
  </si>
  <si>
    <t>Disposar de contenidors de rebuig a prop de totes les famílies. % de famílies que tenen el contenidor d'escombraries a una distància no superior a 80 metres.</t>
  </si>
  <si>
    <t>SECRETARIA GENERAL</t>
  </si>
  <si>
    <t>Secretaria</t>
  </si>
  <si>
    <t xml:space="preserve">Convocatòria de sessions d'òrgans col·legiats </t>
  </si>
  <si>
    <t>Termini legal de convocatòria</t>
  </si>
  <si>
    <t>Entre el dia que s'envia la convocatòria als membres i el dia de la sessió, ha d'haver-hi un període mínim de dos dies hàbils</t>
  </si>
  <si>
    <t>SERVEIS JURÍDICS GENERALS</t>
  </si>
  <si>
    <t>Serveis Jurídics / Assessorament legal no preceptiu</t>
  </si>
  <si>
    <t>Respondre a les peticions d’assessorament legal dels diferents serveis de la casa, amb la màxima celeritat.</t>
  </si>
  <si>
    <t>Nombre de dies a donar resposta a la petició d’assessorament, sigui amb emissió d’informe o sigui redirigint-la a assessorament extern.</t>
  </si>
  <si>
    <t>Igual o inferior a 10 dies 
 (valor de referència en funció de la urgència de l’actuació)</t>
  </si>
  <si>
    <t>Serveis Jurídics / Coordinació en matèria d’assumptes judicials</t>
  </si>
  <si>
    <t>Traslladar les notificacions dels procuradors al lletrat de forma immediata.</t>
  </si>
  <si>
    <t>Igual o inferior a 24 hores.</t>
  </si>
  <si>
    <t>Contractació dels serveis externs necessaris, a petició dels diferents serveis.</t>
  </si>
  <si>
    <t>Nombre de dies esmerçats a completar el procés de contractació</t>
  </si>
  <si>
    <t>Igual o inferior a 10 dies hàbils.</t>
  </si>
  <si>
    <t>Serveis Jurídics / Gestió dels expedients instats pel Síndic de Greuges</t>
  </si>
  <si>
    <t>Impulsar la resolució dels expedients oberts d’ofici per el Síndic de Greuges de Catalunya o bé generats per queixes ciutadanes, amb objectivitat, en base a la legalitat, els interessos de la ciutadania i la millora dels serveis municipal i fer-ho dins del termini establert.</t>
  </si>
  <si>
    <t>Termini de resposta inferior a 15 dies.</t>
  </si>
  <si>
    <t>Promoure la participació ciutadana i la transparència a través del canal obert del Síndic de Greuges de Catalunya; les visites presencials a la ciutat i l’exposició de l’informe anual davant del Ple.</t>
  </si>
  <si>
    <t>Organització de les visites en el termini màxim de 4 dies hàbils a partir de la petició del Síndic.</t>
  </si>
  <si>
    <t>Serveis Jurídics / Tràmit d’aprovació d’ordenances i reglaments</t>
  </si>
  <si>
    <t>Aprovar el Pla Normatiu municipal anualment.</t>
  </si>
  <si>
    <t>Data de publicació del document aprovat al web municipal dins el portal de la transparència.</t>
  </si>
  <si>
    <t>Data publicació</t>
  </si>
  <si>
    <t>Abans del 31 de desembre de cada any.</t>
  </si>
  <si>
    <t>31-12-2021</t>
  </si>
  <si>
    <t>Tràmit dels expedients per a l’aprovació de nous instruments normatius o per a la seva modificació o derogació.</t>
  </si>
  <si>
    <t>-Publicació d’anuncis a diferents mitjans (premsa, bustiades, web municipal) sobre les visites presencials o híbrides (telemàtiques, telefòniques i presencials alhora) de l’Equip Itinerant del Síndic de Greuges de Catalunya a Manresa per atendre directament a la ciutadania i dels resultats d’aquestes visites.</t>
  </si>
  <si>
    <t>Com a màxim 5 dies hàbils</t>
  </si>
  <si>
    <t>SERVEIS SOCIALS</t>
  </si>
  <si>
    <t>Atenció social bàsica</t>
  </si>
  <si>
    <t>Atenció individual: acollida i tractament social</t>
  </si>
  <si>
    <t>mitjana anual dels dies d'espera entre que la persona fa la demanda i és atès pel servei d'acollida</t>
  </si>
  <si>
    <t>4,08</t>
  </si>
  <si>
    <t>Temps d'entrevista</t>
  </si>
  <si>
    <t>Atenció domiciliària</t>
  </si>
  <si>
    <t>Ajut a domicili</t>
  </si>
  <si>
    <t>Hores de servei de dependència</t>
  </si>
  <si>
    <t>Hores de servei de dependència (càlcul)</t>
  </si>
  <si>
    <t>&gt;60 %</t>
  </si>
  <si>
    <t>Temps d'atenció a un servei d'ajuda a domicili urgent.</t>
  </si>
  <si>
    <t>Temps mitjà, en hores, que es tarda a activar un servei d'ajuda a domicili urgent</t>
  </si>
  <si>
    <t>12 hores</t>
  </si>
  <si>
    <t>Menjador social</t>
  </si>
  <si>
    <t>Temps mitjà d'espera entre la petició i accés al servei</t>
  </si>
  <si>
    <t>mitjana dels dies</t>
  </si>
  <si>
    <t>TECNOLOGIES I SISTEMES INFORMATICS</t>
  </si>
  <si>
    <t>Equips i comunicacions</t>
  </si>
  <si>
    <t>Equips centrals</t>
  </si>
  <si>
    <t>Temps mig de resolució d'incidències l'àmbit de ordinadors centrals</t>
  </si>
  <si>
    <t>A partir del procediment CIM.INF  i dels àmbits corresponents, càlcul del temps mig entre la data de resolució i la data d'arribada.</t>
  </si>
  <si>
    <t>TRANSPARÈNCIA</t>
  </si>
  <si>
    <t>Publicitat activa</t>
  </si>
  <si>
    <t>Complimentació dels indicadors de transparència</t>
  </si>
  <si>
    <t>Vetllar pel manteniment de la informació referent als àmbits de transparència al web municipal, de forma actualitzada, clara i accessible, no rebre més de 10 queixes referents a manca d’informació sobre transparència i derivar-les totes al serveis corresponents</t>
  </si>
  <si>
    <t>TRESORERIA</t>
  </si>
  <si>
    <t>Tresoreria</t>
  </si>
  <si>
    <t>Tramitació de forma centralitzada dels pagaments de l'Ajuntament i consorcis adscrits</t>
  </si>
  <si>
    <t>Efectuar els pagaments a proveïdors/ores en un termini mig inferior a 60 dies des de la presentació de la factura</t>
  </si>
  <si>
    <t>Tramitar els pagaments a proveïdors/es per part de la Tresoreria en un termini mig inferior a 30 dies</t>
  </si>
  <si>
    <t>TURISME I PROJECCIÓ DE CIUTAT</t>
  </si>
  <si>
    <t>Informació turística a turistes i visitants (individuals, familiars o grupals)</t>
  </si>
  <si>
    <t>Informacio turistica a l'oficina de turisme en diferents idiomes</t>
  </si>
  <si>
    <t>Numero d'idiomes en que s'ofereix la informacio turistica als visitants</t>
  </si>
  <si>
    <t>es quantificaran els idiomes que dominen el personal de l'oficina de turisme</t>
  </si>
  <si>
    <t>XARXES</t>
  </si>
  <si>
    <t>ENLLUMENAT PÚBLIC</t>
  </si>
  <si>
    <t>GESTIÓ D'AVARIES</t>
  </si>
  <si>
    <t>Reparació ràpida de les avaries d'enllumenat. % d'avaries que es reparen en un termini de 24 hores</t>
  </si>
  <si>
    <r>
      <t xml:space="preserve">Enllaç directe a la pàgina web del Síndic de Greuges de Catalunya dins el web municipal: </t>
    </r>
    <r>
      <rPr>
        <sz val="9"/>
        <color theme="4"/>
        <rFont val="Calibri"/>
        <family val="2"/>
      </rPr>
      <t>https://www.sindic.cat/ca/page.asp?id=65</t>
    </r>
    <r>
      <rPr>
        <sz val="9"/>
        <color theme="1"/>
        <rFont val="Calibri"/>
        <family val="2"/>
      </rPr>
      <t xml:space="preserve"> -Publicació d’anuncis a diferents mitjans (premsa, bustiades, web municipal) sobre les visites presencials o híbrides (telemàtiques, telefòniques i presencials alhora) de l’Equip Itinerant del Síndic de Greuges de Catalunya a Manresa per atendre directament a la ciutadania i dels resultats d’aquestes visites.
-Organització de la visita al Ple del Síndic de Greuges.
</t>
    </r>
  </si>
  <si>
    <t>Memòria anual d’expedients oberts, tancats o en tràmit entre el Síndic de Greuges de Catalunya i els diferents serveis municipals. Document que es troba ubicat a https://www.sindic.cat/ca/page.asp?id=253 clicant a través de l’enllaç situat de forma permanent a la part inferior de la web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</si>
</sst>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NumberFormat="1" applyFont="1" applyAlignment="1">
      <alignment vertical="top" wrapText="1" readingOrder="1"/>
    </xf>
    <xf numFmtId="0" fontId="2" fillId="0" borderId="1" xfId="0" applyNumberFormat="1" applyFont="1" applyBorder="1" applyAlignment="1">
      <alignment vertical="top" wrapText="1" readingOrder="1"/>
    </xf>
    <xf numFmtId="0" fontId="3" fillId="0" borderId="0" xfId="0" applyNumberFormat="1" applyFont="1" applyAlignment="1">
      <alignment vertical="top" wrapText="1" readingOrder="1"/>
    </xf>
    <xf numFmtId="0" fontId="2" fillId="0" borderId="0" xfId="0" applyNumberFormat="1" applyFont="1" applyAlignment="1">
      <alignment vertical="top" wrapText="1" readingOrder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NumberFormat="1" applyFont="1" applyBorder="1" applyAlignment="1">
      <alignment vertical="top" wrapText="1" readingOrder="1"/>
    </xf>
    <xf numFmtId="0" fontId="1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0"/>
  <sheetViews>
    <sheetView tabSelected="1" topLeftCell="B1" workbookViewId="0">
      <selection activeCell="L2" sqref="L2"/>
    </sheetView>
  </sheetViews>
  <sheetFormatPr baseColWidth="10" defaultColWidth="14.44140625" defaultRowHeight="15" customHeight="1" x14ac:dyDescent="0.25"/>
  <cols>
    <col min="1" max="1" width="6" style="6" hidden="1" customWidth="1"/>
    <col min="2" max="2" width="16.109375" style="1" customWidth="1"/>
    <col min="3" max="3" width="13.6640625" style="1" customWidth="1"/>
    <col min="4" max="4" width="24.44140625" style="1" customWidth="1"/>
    <col min="5" max="5" width="36.6640625" style="1" customWidth="1"/>
    <col min="6" max="6" width="29.6640625" style="1" customWidth="1"/>
    <col min="7" max="8" width="6.5546875" style="1" customWidth="1"/>
    <col min="9" max="11" width="11.44140625" style="1" customWidth="1"/>
    <col min="12" max="26" width="10.6640625" style="6" customWidth="1"/>
    <col min="27" max="16384" width="14.44140625" style="6"/>
  </cols>
  <sheetData>
    <row r="1" spans="2:12" ht="12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2:12" ht="36" x14ac:dyDescent="0.25"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>
        <v>2021</v>
      </c>
      <c r="H2" s="1" t="s">
        <v>15</v>
      </c>
      <c r="I2" s="1" t="s">
        <v>16</v>
      </c>
      <c r="J2" s="1">
        <v>60</v>
      </c>
      <c r="K2" s="1">
        <v>76</v>
      </c>
    </row>
    <row r="3" spans="2:12" ht="48" x14ac:dyDescent="0.25"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>
        <v>2021</v>
      </c>
      <c r="H3" s="1" t="s">
        <v>22</v>
      </c>
      <c r="I3" s="1" t="s">
        <v>16</v>
      </c>
      <c r="J3" s="1">
        <v>24</v>
      </c>
      <c r="K3" s="1">
        <v>24</v>
      </c>
      <c r="L3" s="7"/>
    </row>
    <row r="4" spans="2:12" ht="48" x14ac:dyDescent="0.25">
      <c r="B4" s="1" t="s">
        <v>17</v>
      </c>
      <c r="C4" s="1" t="s">
        <v>18</v>
      </c>
      <c r="D4" s="1" t="s">
        <v>19</v>
      </c>
      <c r="E4" s="1" t="s">
        <v>23</v>
      </c>
      <c r="F4" s="1" t="s">
        <v>24</v>
      </c>
      <c r="G4" s="1">
        <v>2021</v>
      </c>
      <c r="H4" s="1" t="s">
        <v>15</v>
      </c>
      <c r="I4" s="1" t="s">
        <v>16</v>
      </c>
      <c r="J4" s="1">
        <v>4</v>
      </c>
      <c r="K4" s="1">
        <v>1</v>
      </c>
      <c r="L4" s="7"/>
    </row>
    <row r="5" spans="2:12" ht="36" x14ac:dyDescent="0.25"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>
        <v>2021</v>
      </c>
      <c r="H5" s="1" t="s">
        <v>30</v>
      </c>
      <c r="I5" s="1" t="s">
        <v>31</v>
      </c>
      <c r="J5" s="1">
        <v>95</v>
      </c>
      <c r="K5" s="1">
        <v>100</v>
      </c>
    </row>
    <row r="6" spans="2:12" ht="48" x14ac:dyDescent="0.25">
      <c r="B6" s="1" t="s">
        <v>25</v>
      </c>
      <c r="C6" s="1" t="s">
        <v>26</v>
      </c>
      <c r="D6" s="1" t="s">
        <v>32</v>
      </c>
      <c r="E6" s="1" t="s">
        <v>33</v>
      </c>
      <c r="F6" s="1" t="s">
        <v>34</v>
      </c>
      <c r="G6" s="1">
        <v>2021</v>
      </c>
      <c r="H6" s="1" t="s">
        <v>30</v>
      </c>
      <c r="I6" s="1" t="s">
        <v>31</v>
      </c>
      <c r="J6" s="1">
        <v>95</v>
      </c>
      <c r="K6" s="1">
        <v>97</v>
      </c>
    </row>
    <row r="7" spans="2:12" ht="48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>
        <v>2021</v>
      </c>
      <c r="H7" s="1" t="s">
        <v>30</v>
      </c>
      <c r="I7" s="1" t="s">
        <v>31</v>
      </c>
      <c r="J7" s="1">
        <v>100</v>
      </c>
      <c r="K7" s="1">
        <v>100</v>
      </c>
    </row>
    <row r="8" spans="2:12" ht="36" x14ac:dyDescent="0.25">
      <c r="B8" s="1" t="s">
        <v>35</v>
      </c>
      <c r="C8" s="1" t="s">
        <v>40</v>
      </c>
      <c r="D8" s="1" t="s">
        <v>41</v>
      </c>
      <c r="E8" s="1" t="s">
        <v>42</v>
      </c>
      <c r="F8" s="1" t="s">
        <v>43</v>
      </c>
      <c r="G8" s="1">
        <v>2021</v>
      </c>
      <c r="H8" s="1" t="s">
        <v>30</v>
      </c>
      <c r="I8" s="1" t="s">
        <v>31</v>
      </c>
      <c r="J8" s="1">
        <v>90</v>
      </c>
      <c r="K8" s="1">
        <v>92</v>
      </c>
    </row>
    <row r="9" spans="2:12" ht="36" x14ac:dyDescent="0.25">
      <c r="B9" s="1" t="s">
        <v>44</v>
      </c>
      <c r="C9" s="1" t="s">
        <v>45</v>
      </c>
      <c r="D9" s="1" t="s">
        <v>46</v>
      </c>
      <c r="E9" s="1" t="s">
        <v>47</v>
      </c>
      <c r="F9" s="1" t="s">
        <v>48</v>
      </c>
      <c r="G9" s="1">
        <v>2021</v>
      </c>
      <c r="H9" s="1" t="s">
        <v>30</v>
      </c>
      <c r="I9" s="1" t="s">
        <v>31</v>
      </c>
      <c r="J9" s="1">
        <v>50</v>
      </c>
      <c r="K9" s="1">
        <v>99</v>
      </c>
    </row>
    <row r="10" spans="2:12" ht="36" x14ac:dyDescent="0.25">
      <c r="B10" s="1" t="s">
        <v>44</v>
      </c>
      <c r="C10" s="1" t="s">
        <v>45</v>
      </c>
      <c r="D10" s="1" t="s">
        <v>49</v>
      </c>
      <c r="E10" s="1" t="s">
        <v>50</v>
      </c>
      <c r="F10" s="1" t="s">
        <v>48</v>
      </c>
      <c r="G10" s="1">
        <v>2021</v>
      </c>
      <c r="H10" s="1" t="s">
        <v>30</v>
      </c>
      <c r="I10" s="1" t="s">
        <v>31</v>
      </c>
      <c r="J10" s="1">
        <v>100</v>
      </c>
      <c r="K10" s="1">
        <v>45</v>
      </c>
    </row>
    <row r="11" spans="2:12" ht="48" x14ac:dyDescent="0.25">
      <c r="B11" s="1" t="s">
        <v>51</v>
      </c>
      <c r="C11" s="1" t="s">
        <v>52</v>
      </c>
      <c r="D11" s="1" t="s">
        <v>53</v>
      </c>
      <c r="E11" s="1" t="s">
        <v>54</v>
      </c>
      <c r="F11" s="1" t="s">
        <v>55</v>
      </c>
      <c r="G11" s="1">
        <v>2021</v>
      </c>
      <c r="H11" s="1" t="s">
        <v>56</v>
      </c>
      <c r="I11" s="1" t="s">
        <v>31</v>
      </c>
      <c r="J11" s="1">
        <v>66</v>
      </c>
      <c r="K11" s="1">
        <v>57</v>
      </c>
    </row>
    <row r="12" spans="2:12" ht="60" x14ac:dyDescent="0.25">
      <c r="B12" s="1" t="s">
        <v>51</v>
      </c>
      <c r="C12" s="1" t="s">
        <v>57</v>
      </c>
      <c r="D12" s="1" t="s">
        <v>58</v>
      </c>
      <c r="E12" s="1" t="s">
        <v>59</v>
      </c>
      <c r="F12" s="1" t="s">
        <v>60</v>
      </c>
      <c r="G12" s="1">
        <v>2021</v>
      </c>
      <c r="H12" s="1" t="s">
        <v>56</v>
      </c>
      <c r="I12" s="1" t="s">
        <v>31</v>
      </c>
      <c r="J12" s="1">
        <v>2.4</v>
      </c>
      <c r="K12" s="1">
        <v>2.8</v>
      </c>
    </row>
    <row r="13" spans="2:12" ht="48" x14ac:dyDescent="0.25">
      <c r="B13" s="1" t="s">
        <v>51</v>
      </c>
      <c r="C13" s="1" t="s">
        <v>61</v>
      </c>
      <c r="D13" s="1" t="s">
        <v>62</v>
      </c>
      <c r="E13" s="1" t="s">
        <v>63</v>
      </c>
      <c r="F13" s="1" t="s">
        <v>64</v>
      </c>
      <c r="G13" s="1">
        <v>2021</v>
      </c>
      <c r="H13" s="1" t="s">
        <v>56</v>
      </c>
      <c r="I13" s="1" t="s">
        <v>31</v>
      </c>
      <c r="J13" s="1">
        <v>1619</v>
      </c>
      <c r="K13" s="1">
        <v>637</v>
      </c>
    </row>
    <row r="14" spans="2:12" ht="48" x14ac:dyDescent="0.25">
      <c r="B14" s="1" t="s">
        <v>51</v>
      </c>
      <c r="C14" s="1" t="s">
        <v>61</v>
      </c>
      <c r="D14" s="1" t="s">
        <v>62</v>
      </c>
      <c r="E14" s="1" t="s">
        <v>65</v>
      </c>
      <c r="F14" s="1" t="s">
        <v>66</v>
      </c>
      <c r="G14" s="1">
        <v>2021</v>
      </c>
      <c r="H14" s="1" t="s">
        <v>56</v>
      </c>
      <c r="I14" s="1" t="s">
        <v>31</v>
      </c>
      <c r="J14" s="1">
        <v>34</v>
      </c>
      <c r="K14" s="1">
        <v>16</v>
      </c>
    </row>
    <row r="15" spans="2:12" ht="36" x14ac:dyDescent="0.25">
      <c r="B15" s="1" t="s">
        <v>51</v>
      </c>
      <c r="C15" s="1" t="s">
        <v>52</v>
      </c>
      <c r="D15" s="1" t="s">
        <v>67</v>
      </c>
      <c r="E15" s="1" t="s">
        <v>68</v>
      </c>
      <c r="F15" s="1" t="s">
        <v>69</v>
      </c>
      <c r="G15" s="1">
        <v>2021</v>
      </c>
      <c r="H15" s="1" t="s">
        <v>56</v>
      </c>
      <c r="I15" s="1" t="s">
        <v>31</v>
      </c>
      <c r="J15" s="1">
        <v>1.7</v>
      </c>
      <c r="K15" s="1">
        <v>1.7</v>
      </c>
    </row>
    <row r="16" spans="2:12" ht="36" x14ac:dyDescent="0.25">
      <c r="B16" s="1" t="s">
        <v>51</v>
      </c>
      <c r="C16" s="1" t="s">
        <v>52</v>
      </c>
      <c r="D16" s="1" t="s">
        <v>70</v>
      </c>
      <c r="E16" s="1" t="s">
        <v>71</v>
      </c>
      <c r="F16" s="1" t="s">
        <v>72</v>
      </c>
      <c r="G16" s="1">
        <v>2021</v>
      </c>
      <c r="H16" s="1" t="s">
        <v>56</v>
      </c>
      <c r="I16" s="1" t="s">
        <v>31</v>
      </c>
      <c r="J16" s="1">
        <v>45</v>
      </c>
      <c r="K16" s="1">
        <v>53</v>
      </c>
    </row>
    <row r="17" spans="2:11" ht="36" x14ac:dyDescent="0.25">
      <c r="B17" s="1" t="s">
        <v>51</v>
      </c>
      <c r="C17" s="1" t="s">
        <v>52</v>
      </c>
      <c r="D17" s="1" t="s">
        <v>70</v>
      </c>
      <c r="E17" s="1" t="s">
        <v>73</v>
      </c>
      <c r="F17" s="1" t="s">
        <v>74</v>
      </c>
      <c r="G17" s="1">
        <v>2021</v>
      </c>
      <c r="H17" s="1" t="s">
        <v>56</v>
      </c>
      <c r="I17" s="1" t="s">
        <v>31</v>
      </c>
      <c r="J17" s="1">
        <v>35</v>
      </c>
      <c r="K17" s="1">
        <v>35</v>
      </c>
    </row>
    <row r="18" spans="2:11" ht="36" x14ac:dyDescent="0.25">
      <c r="B18" s="1" t="s">
        <v>75</v>
      </c>
      <c r="C18" s="1" t="s">
        <v>76</v>
      </c>
      <c r="D18" s="1" t="s">
        <v>77</v>
      </c>
      <c r="E18" s="1" t="s">
        <v>78</v>
      </c>
      <c r="F18" s="1" t="s">
        <v>79</v>
      </c>
      <c r="G18" s="1">
        <v>2021</v>
      </c>
      <c r="H18" s="1" t="s">
        <v>56</v>
      </c>
      <c r="I18" s="1" t="s">
        <v>31</v>
      </c>
      <c r="J18" s="1">
        <v>8</v>
      </c>
      <c r="K18" s="1">
        <v>11</v>
      </c>
    </row>
    <row r="19" spans="2:11" ht="36" x14ac:dyDescent="0.25">
      <c r="B19" s="1" t="s">
        <v>75</v>
      </c>
      <c r="C19" s="1" t="s">
        <v>76</v>
      </c>
      <c r="D19" s="1" t="s">
        <v>77</v>
      </c>
      <c r="E19" s="1" t="s">
        <v>80</v>
      </c>
      <c r="F19" s="1" t="s">
        <v>81</v>
      </c>
      <c r="G19" s="1">
        <v>2021</v>
      </c>
      <c r="H19" s="1" t="s">
        <v>15</v>
      </c>
      <c r="I19" s="1" t="s">
        <v>16</v>
      </c>
      <c r="J19" s="1">
        <v>31</v>
      </c>
      <c r="K19" s="1">
        <v>25</v>
      </c>
    </row>
    <row r="20" spans="2:11" ht="36" x14ac:dyDescent="0.25">
      <c r="B20" s="1" t="s">
        <v>75</v>
      </c>
      <c r="C20" s="1" t="s">
        <v>76</v>
      </c>
      <c r="D20" s="1" t="s">
        <v>82</v>
      </c>
      <c r="E20" s="1" t="s">
        <v>83</v>
      </c>
      <c r="F20" s="1" t="s">
        <v>84</v>
      </c>
      <c r="G20" s="1">
        <v>2021</v>
      </c>
      <c r="H20" s="1" t="s">
        <v>56</v>
      </c>
      <c r="I20" s="1" t="s">
        <v>31</v>
      </c>
      <c r="J20" s="1">
        <v>25</v>
      </c>
      <c r="K20" s="1">
        <v>26</v>
      </c>
    </row>
    <row r="21" spans="2:11" ht="48" x14ac:dyDescent="0.25">
      <c r="B21" s="1" t="s">
        <v>75</v>
      </c>
      <c r="C21" s="1" t="s">
        <v>76</v>
      </c>
      <c r="D21" s="1" t="s">
        <v>82</v>
      </c>
      <c r="E21" s="1" t="s">
        <v>85</v>
      </c>
      <c r="F21" s="1" t="s">
        <v>86</v>
      </c>
      <c r="G21" s="1">
        <v>2021</v>
      </c>
      <c r="H21" s="1" t="s">
        <v>30</v>
      </c>
      <c r="I21" s="1" t="s">
        <v>31</v>
      </c>
      <c r="J21" s="1">
        <v>90</v>
      </c>
      <c r="K21" s="1">
        <v>95</v>
      </c>
    </row>
    <row r="22" spans="2:11" ht="48" x14ac:dyDescent="0.25">
      <c r="B22" s="1" t="s">
        <v>75</v>
      </c>
      <c r="C22" s="1" t="s">
        <v>76</v>
      </c>
      <c r="D22" s="1" t="s">
        <v>82</v>
      </c>
      <c r="E22" s="1" t="s">
        <v>87</v>
      </c>
      <c r="F22" s="1" t="s">
        <v>88</v>
      </c>
      <c r="G22" s="1">
        <v>2021</v>
      </c>
      <c r="H22" s="1" t="s">
        <v>15</v>
      </c>
      <c r="I22" s="1" t="s">
        <v>16</v>
      </c>
      <c r="J22" s="1">
        <v>20</v>
      </c>
      <c r="K22" s="1">
        <v>7</v>
      </c>
    </row>
    <row r="23" spans="2:11" ht="36" x14ac:dyDescent="0.25">
      <c r="B23" s="1" t="s">
        <v>75</v>
      </c>
      <c r="C23" s="1" t="s">
        <v>76</v>
      </c>
      <c r="D23" s="1" t="s">
        <v>82</v>
      </c>
      <c r="E23" s="1" t="s">
        <v>89</v>
      </c>
      <c r="F23" s="1" t="s">
        <v>90</v>
      </c>
      <c r="G23" s="1">
        <v>2021</v>
      </c>
      <c r="H23" s="1" t="s">
        <v>15</v>
      </c>
      <c r="I23" s="1" t="s">
        <v>16</v>
      </c>
      <c r="J23" s="1">
        <v>5</v>
      </c>
      <c r="K23" s="1">
        <v>2</v>
      </c>
    </row>
    <row r="24" spans="2:11" ht="48" x14ac:dyDescent="0.25">
      <c r="B24" s="1" t="s">
        <v>75</v>
      </c>
      <c r="C24" s="1" t="s">
        <v>76</v>
      </c>
      <c r="D24" s="1" t="s">
        <v>82</v>
      </c>
      <c r="E24" s="1" t="s">
        <v>91</v>
      </c>
      <c r="F24" s="1" t="s">
        <v>92</v>
      </c>
      <c r="G24" s="1">
        <v>2021</v>
      </c>
      <c r="H24" s="1" t="s">
        <v>15</v>
      </c>
      <c r="I24" s="1" t="s">
        <v>16</v>
      </c>
      <c r="J24" s="1">
        <v>10</v>
      </c>
      <c r="K24" s="1">
        <v>7</v>
      </c>
    </row>
    <row r="25" spans="2:11" ht="36" x14ac:dyDescent="0.25">
      <c r="B25" s="1" t="s">
        <v>93</v>
      </c>
      <c r="C25" s="1" t="s">
        <v>94</v>
      </c>
      <c r="D25" s="1" t="s">
        <v>95</v>
      </c>
      <c r="E25" s="1" t="s">
        <v>96</v>
      </c>
      <c r="F25" s="1" t="s">
        <v>97</v>
      </c>
      <c r="G25" s="1">
        <v>2021</v>
      </c>
      <c r="H25" s="1" t="s">
        <v>98</v>
      </c>
      <c r="I25" s="1" t="s">
        <v>31</v>
      </c>
      <c r="J25" s="1">
        <v>150000</v>
      </c>
      <c r="K25" s="1" t="s">
        <v>99</v>
      </c>
    </row>
    <row r="26" spans="2:11" ht="60" x14ac:dyDescent="0.25">
      <c r="B26" s="1" t="s">
        <v>93</v>
      </c>
      <c r="C26" s="1" t="s">
        <v>100</v>
      </c>
      <c r="D26" s="1" t="s">
        <v>101</v>
      </c>
      <c r="E26" s="1" t="s">
        <v>102</v>
      </c>
      <c r="F26" s="1" t="s">
        <v>103</v>
      </c>
      <c r="G26" s="1">
        <v>2021</v>
      </c>
      <c r="H26" s="1" t="s">
        <v>30</v>
      </c>
      <c r="I26" s="1" t="s">
        <v>31</v>
      </c>
      <c r="J26" s="1">
        <v>1</v>
      </c>
      <c r="K26" s="1">
        <v>1</v>
      </c>
    </row>
    <row r="27" spans="2:11" ht="48" x14ac:dyDescent="0.25">
      <c r="B27" s="1" t="s">
        <v>93</v>
      </c>
      <c r="C27" s="1" t="s">
        <v>104</v>
      </c>
      <c r="D27" s="1" t="s">
        <v>105</v>
      </c>
      <c r="E27" s="1" t="s">
        <v>106</v>
      </c>
      <c r="F27" s="1" t="s">
        <v>107</v>
      </c>
      <c r="G27" s="1">
        <v>2021</v>
      </c>
      <c r="H27" s="1" t="s">
        <v>56</v>
      </c>
      <c r="I27" s="1" t="s">
        <v>31</v>
      </c>
      <c r="J27" s="1">
        <v>7</v>
      </c>
      <c r="K27" s="1" t="s">
        <v>108</v>
      </c>
    </row>
    <row r="28" spans="2:11" ht="48" x14ac:dyDescent="0.25">
      <c r="B28" s="1" t="s">
        <v>93</v>
      </c>
      <c r="C28" s="1" t="s">
        <v>109</v>
      </c>
      <c r="D28" s="1" t="s">
        <v>110</v>
      </c>
      <c r="E28" s="1" t="s">
        <v>111</v>
      </c>
      <c r="F28" s="1" t="s">
        <v>112</v>
      </c>
      <c r="G28" s="1">
        <v>2021</v>
      </c>
      <c r="H28" s="1" t="s">
        <v>15</v>
      </c>
      <c r="I28" s="1" t="s">
        <v>48</v>
      </c>
      <c r="J28" s="1" t="s">
        <v>113</v>
      </c>
      <c r="K28" s="1" t="s">
        <v>114</v>
      </c>
    </row>
    <row r="29" spans="2:11" ht="36" x14ac:dyDescent="0.25">
      <c r="B29" s="1" t="s">
        <v>93</v>
      </c>
      <c r="C29" s="1" t="s">
        <v>104</v>
      </c>
      <c r="D29" s="1" t="s">
        <v>115</v>
      </c>
      <c r="E29" s="1" t="s">
        <v>116</v>
      </c>
      <c r="F29" s="1" t="s">
        <v>117</v>
      </c>
      <c r="G29" s="1">
        <v>2021</v>
      </c>
      <c r="H29" s="1" t="s">
        <v>56</v>
      </c>
      <c r="I29" s="1" t="s">
        <v>31</v>
      </c>
      <c r="J29" s="1">
        <v>550</v>
      </c>
      <c r="K29" s="1">
        <v>563</v>
      </c>
    </row>
    <row r="30" spans="2:11" ht="36" x14ac:dyDescent="0.25">
      <c r="B30" s="1" t="s">
        <v>118</v>
      </c>
      <c r="C30" s="1" t="s">
        <v>119</v>
      </c>
      <c r="D30" s="1" t="s">
        <v>120</v>
      </c>
      <c r="E30" s="1" t="s">
        <v>121</v>
      </c>
      <c r="F30" s="1" t="s">
        <v>48</v>
      </c>
      <c r="G30" s="1">
        <v>2021</v>
      </c>
      <c r="H30" s="1" t="s">
        <v>56</v>
      </c>
      <c r="I30" s="1" t="s">
        <v>31</v>
      </c>
      <c r="J30" s="1">
        <v>80</v>
      </c>
      <c r="K30" s="1">
        <f>10+30+43</f>
        <v>83</v>
      </c>
    </row>
    <row r="31" spans="2:11" ht="36" x14ac:dyDescent="0.25">
      <c r="B31" s="1" t="s">
        <v>118</v>
      </c>
      <c r="C31" s="1" t="s">
        <v>119</v>
      </c>
      <c r="D31" s="1" t="s">
        <v>120</v>
      </c>
      <c r="E31" s="1" t="s">
        <v>122</v>
      </c>
      <c r="F31" s="1" t="s">
        <v>48</v>
      </c>
      <c r="G31" s="1">
        <v>2021</v>
      </c>
      <c r="H31" s="1" t="s">
        <v>56</v>
      </c>
      <c r="I31" s="1" t="s">
        <v>31</v>
      </c>
      <c r="J31" s="1">
        <v>600</v>
      </c>
      <c r="K31" s="1">
        <v>2098</v>
      </c>
    </row>
    <row r="32" spans="2:11" ht="36" x14ac:dyDescent="0.25">
      <c r="B32" s="1" t="s">
        <v>118</v>
      </c>
      <c r="C32" s="1" t="s">
        <v>119</v>
      </c>
      <c r="D32" s="1" t="s">
        <v>123</v>
      </c>
      <c r="E32" s="1" t="s">
        <v>124</v>
      </c>
      <c r="F32" s="1" t="s">
        <v>48</v>
      </c>
      <c r="G32" s="1">
        <v>2021</v>
      </c>
      <c r="H32" s="1" t="s">
        <v>56</v>
      </c>
      <c r="I32" s="1" t="s">
        <v>31</v>
      </c>
      <c r="J32" s="1">
        <v>1</v>
      </c>
      <c r="K32" s="1">
        <v>1</v>
      </c>
    </row>
    <row r="33" spans="2:11" ht="36" x14ac:dyDescent="0.25">
      <c r="B33" s="1" t="s">
        <v>118</v>
      </c>
      <c r="C33" s="1" t="s">
        <v>119</v>
      </c>
      <c r="D33" s="1" t="s">
        <v>125</v>
      </c>
      <c r="E33" s="1" t="s">
        <v>126</v>
      </c>
      <c r="F33" s="1" t="s">
        <v>48</v>
      </c>
      <c r="G33" s="1">
        <v>2021</v>
      </c>
      <c r="H33" s="1" t="s">
        <v>30</v>
      </c>
      <c r="I33" s="1" t="s">
        <v>31</v>
      </c>
      <c r="J33" s="1">
        <v>0.1</v>
      </c>
      <c r="K33" s="1">
        <f>5220/78245</f>
        <v>6.6713528020959811E-2</v>
      </c>
    </row>
    <row r="34" spans="2:11" ht="36" x14ac:dyDescent="0.25">
      <c r="B34" s="1" t="s">
        <v>118</v>
      </c>
      <c r="C34" s="1" t="s">
        <v>119</v>
      </c>
      <c r="D34" s="1" t="s">
        <v>127</v>
      </c>
      <c r="E34" s="1" t="s">
        <v>128</v>
      </c>
      <c r="F34" s="1" t="s">
        <v>48</v>
      </c>
      <c r="G34" s="1">
        <v>2021</v>
      </c>
      <c r="H34" s="1" t="s">
        <v>56</v>
      </c>
      <c r="I34" s="1" t="s">
        <v>31</v>
      </c>
      <c r="J34" s="1">
        <v>6800</v>
      </c>
      <c r="K34" s="1">
        <v>6989.25</v>
      </c>
    </row>
    <row r="35" spans="2:11" ht="36" x14ac:dyDescent="0.25">
      <c r="B35" s="1" t="s">
        <v>118</v>
      </c>
      <c r="C35" s="1" t="s">
        <v>119</v>
      </c>
      <c r="D35" s="1" t="s">
        <v>129</v>
      </c>
      <c r="E35" s="1" t="s">
        <v>130</v>
      </c>
      <c r="F35" s="1" t="s">
        <v>48</v>
      </c>
      <c r="G35" s="1">
        <v>2021</v>
      </c>
      <c r="H35" s="1" t="s">
        <v>56</v>
      </c>
      <c r="I35" s="1" t="s">
        <v>31</v>
      </c>
      <c r="J35" s="1">
        <v>1</v>
      </c>
      <c r="K35" s="1">
        <v>1</v>
      </c>
    </row>
    <row r="36" spans="2:11" ht="36" x14ac:dyDescent="0.25">
      <c r="B36" s="1" t="s">
        <v>118</v>
      </c>
      <c r="C36" s="1" t="s">
        <v>119</v>
      </c>
      <c r="D36" s="1" t="s">
        <v>131</v>
      </c>
      <c r="E36" s="1" t="s">
        <v>132</v>
      </c>
      <c r="F36" s="1" t="s">
        <v>48</v>
      </c>
      <c r="G36" s="1">
        <v>2021</v>
      </c>
      <c r="H36" s="1" t="s">
        <v>56</v>
      </c>
      <c r="I36" s="1" t="s">
        <v>31</v>
      </c>
      <c r="J36" s="1">
        <v>1</v>
      </c>
      <c r="K36" s="1">
        <v>1</v>
      </c>
    </row>
    <row r="37" spans="2:11" ht="36" x14ac:dyDescent="0.25">
      <c r="B37" s="1" t="s">
        <v>118</v>
      </c>
      <c r="C37" s="1" t="s">
        <v>119</v>
      </c>
      <c r="D37" s="1" t="s">
        <v>133</v>
      </c>
      <c r="E37" s="1" t="s">
        <v>134</v>
      </c>
      <c r="F37" s="1" t="s">
        <v>48</v>
      </c>
      <c r="G37" s="1">
        <v>2021</v>
      </c>
      <c r="H37" s="1" t="s">
        <v>56</v>
      </c>
      <c r="I37" s="1" t="s">
        <v>31</v>
      </c>
      <c r="J37" s="1">
        <v>6</v>
      </c>
      <c r="K37" s="1">
        <v>10</v>
      </c>
    </row>
    <row r="38" spans="2:11" ht="60" x14ac:dyDescent="0.25">
      <c r="B38" s="1" t="s">
        <v>118</v>
      </c>
      <c r="C38" s="1" t="s">
        <v>135</v>
      </c>
      <c r="D38" s="1" t="s">
        <v>136</v>
      </c>
      <c r="E38" s="1" t="s">
        <v>137</v>
      </c>
      <c r="F38" s="1" t="s">
        <v>48</v>
      </c>
      <c r="G38" s="1">
        <v>2021</v>
      </c>
      <c r="H38" s="1" t="s">
        <v>56</v>
      </c>
      <c r="I38" s="1" t="s">
        <v>31</v>
      </c>
      <c r="J38" s="1">
        <v>2</v>
      </c>
      <c r="K38" s="1">
        <v>1</v>
      </c>
    </row>
    <row r="39" spans="2:11" ht="60" x14ac:dyDescent="0.25">
      <c r="B39" s="1" t="s">
        <v>118</v>
      </c>
      <c r="C39" s="1" t="s">
        <v>135</v>
      </c>
      <c r="D39" s="1" t="s">
        <v>138</v>
      </c>
      <c r="E39" s="1" t="s">
        <v>139</v>
      </c>
      <c r="F39" s="1" t="s">
        <v>48</v>
      </c>
      <c r="G39" s="1">
        <v>2021</v>
      </c>
      <c r="H39" s="1" t="s">
        <v>56</v>
      </c>
      <c r="I39" s="1" t="s">
        <v>31</v>
      </c>
      <c r="J39" s="1">
        <v>1</v>
      </c>
      <c r="K39" s="1">
        <v>1</v>
      </c>
    </row>
    <row r="40" spans="2:11" ht="36" x14ac:dyDescent="0.25">
      <c r="B40" s="1" t="s">
        <v>118</v>
      </c>
      <c r="C40" s="1" t="s">
        <v>140</v>
      </c>
      <c r="D40" s="1" t="s">
        <v>141</v>
      </c>
      <c r="E40" s="1" t="s">
        <v>142</v>
      </c>
      <c r="F40" s="1" t="s">
        <v>48</v>
      </c>
      <c r="G40" s="1">
        <v>2021</v>
      </c>
      <c r="H40" s="1" t="s">
        <v>30</v>
      </c>
      <c r="I40" s="1" t="s">
        <v>31</v>
      </c>
      <c r="J40" s="1">
        <v>0.9</v>
      </c>
      <c r="K40" s="1">
        <v>1</v>
      </c>
    </row>
    <row r="41" spans="2:11" ht="36" x14ac:dyDescent="0.25">
      <c r="B41" s="1" t="s">
        <v>118</v>
      </c>
      <c r="C41" s="1" t="s">
        <v>140</v>
      </c>
      <c r="D41" s="1" t="s">
        <v>143</v>
      </c>
      <c r="E41" s="1" t="s">
        <v>144</v>
      </c>
      <c r="F41" s="1" t="s">
        <v>48</v>
      </c>
      <c r="G41" s="1">
        <v>2021</v>
      </c>
      <c r="H41" s="1" t="s">
        <v>56</v>
      </c>
      <c r="I41" s="1" t="s">
        <v>31</v>
      </c>
      <c r="J41" s="1">
        <v>1</v>
      </c>
      <c r="K41" s="1">
        <v>1</v>
      </c>
    </row>
    <row r="42" spans="2:11" ht="36" x14ac:dyDescent="0.25">
      <c r="B42" s="1" t="s">
        <v>118</v>
      </c>
      <c r="C42" s="1" t="s">
        <v>140</v>
      </c>
      <c r="D42" s="1" t="s">
        <v>145</v>
      </c>
      <c r="E42" s="1" t="s">
        <v>146</v>
      </c>
      <c r="F42" s="1" t="s">
        <v>48</v>
      </c>
      <c r="G42" s="1">
        <v>2021</v>
      </c>
      <c r="H42" s="1" t="s">
        <v>30</v>
      </c>
      <c r="I42" s="1" t="s">
        <v>31</v>
      </c>
      <c r="J42" s="1">
        <v>0.1</v>
      </c>
      <c r="K42" s="1">
        <v>0.14000000000000001</v>
      </c>
    </row>
    <row r="43" spans="2:11" ht="36" x14ac:dyDescent="0.25">
      <c r="B43" s="1" t="s">
        <v>118</v>
      </c>
      <c r="C43" s="1" t="s">
        <v>140</v>
      </c>
      <c r="D43" s="1" t="s">
        <v>147</v>
      </c>
      <c r="E43" s="1" t="s">
        <v>148</v>
      </c>
      <c r="F43" s="1" t="s">
        <v>48</v>
      </c>
      <c r="G43" s="1">
        <v>2021</v>
      </c>
      <c r="H43" s="1" t="s">
        <v>56</v>
      </c>
      <c r="I43" s="1" t="s">
        <v>31</v>
      </c>
      <c r="J43" s="1">
        <v>18000</v>
      </c>
      <c r="K43" s="1">
        <v>18000</v>
      </c>
    </row>
    <row r="44" spans="2:11" ht="36" x14ac:dyDescent="0.25">
      <c r="B44" s="1" t="s">
        <v>118</v>
      </c>
      <c r="C44" s="1" t="s">
        <v>140</v>
      </c>
      <c r="D44" s="1" t="s">
        <v>149</v>
      </c>
      <c r="E44" s="1" t="s">
        <v>150</v>
      </c>
      <c r="F44" s="1" t="s">
        <v>48</v>
      </c>
      <c r="G44" s="1">
        <v>2021</v>
      </c>
      <c r="H44" s="1" t="s">
        <v>56</v>
      </c>
      <c r="I44" s="1" t="s">
        <v>48</v>
      </c>
      <c r="J44" s="1">
        <v>1</v>
      </c>
      <c r="K44" s="1">
        <v>1</v>
      </c>
    </row>
    <row r="45" spans="2:11" ht="36" x14ac:dyDescent="0.25">
      <c r="B45" s="1" t="s">
        <v>118</v>
      </c>
      <c r="C45" s="1" t="s">
        <v>151</v>
      </c>
      <c r="D45" s="1" t="s">
        <v>152</v>
      </c>
      <c r="E45" s="1" t="s">
        <v>153</v>
      </c>
      <c r="F45" s="1" t="s">
        <v>48</v>
      </c>
      <c r="G45" s="1">
        <v>2021</v>
      </c>
      <c r="H45" s="1" t="s">
        <v>56</v>
      </c>
      <c r="I45" s="1" t="s">
        <v>31</v>
      </c>
      <c r="J45" s="1">
        <v>500</v>
      </c>
      <c r="K45" s="1">
        <v>939</v>
      </c>
    </row>
    <row r="46" spans="2:11" ht="36" x14ac:dyDescent="0.25">
      <c r="B46" s="1" t="s">
        <v>118</v>
      </c>
      <c r="C46" s="1" t="s">
        <v>151</v>
      </c>
      <c r="D46" s="1" t="s">
        <v>152</v>
      </c>
      <c r="E46" s="1" t="s">
        <v>154</v>
      </c>
      <c r="F46" s="1" t="s">
        <v>48</v>
      </c>
      <c r="G46" s="1">
        <v>2021</v>
      </c>
      <c r="H46" s="1" t="s">
        <v>56</v>
      </c>
      <c r="I46" s="1" t="s">
        <v>31</v>
      </c>
      <c r="J46" s="1">
        <v>68</v>
      </c>
      <c r="K46" s="1">
        <v>68</v>
      </c>
    </row>
    <row r="47" spans="2:11" ht="36" x14ac:dyDescent="0.25">
      <c r="B47" s="1" t="s">
        <v>118</v>
      </c>
      <c r="C47" s="1" t="s">
        <v>151</v>
      </c>
      <c r="D47" s="1" t="s">
        <v>155</v>
      </c>
      <c r="E47" s="1" t="s">
        <v>156</v>
      </c>
      <c r="F47" s="1" t="s">
        <v>48</v>
      </c>
      <c r="G47" s="1">
        <v>2021</v>
      </c>
      <c r="H47" s="1" t="s">
        <v>56</v>
      </c>
      <c r="I47" s="1" t="s">
        <v>31</v>
      </c>
      <c r="J47" s="1">
        <v>400</v>
      </c>
      <c r="K47" s="1">
        <v>440</v>
      </c>
    </row>
    <row r="48" spans="2:11" ht="36" x14ac:dyDescent="0.25">
      <c r="B48" s="1" t="s">
        <v>118</v>
      </c>
      <c r="C48" s="1" t="s">
        <v>151</v>
      </c>
      <c r="D48" s="1" t="s">
        <v>157</v>
      </c>
      <c r="E48" s="1" t="s">
        <v>158</v>
      </c>
      <c r="F48" s="1" t="s">
        <v>48</v>
      </c>
      <c r="G48" s="1">
        <v>2021</v>
      </c>
      <c r="H48" s="1" t="s">
        <v>56</v>
      </c>
      <c r="I48" s="1" t="s">
        <v>31</v>
      </c>
      <c r="J48" s="1">
        <v>500</v>
      </c>
      <c r="K48" s="1">
        <v>410</v>
      </c>
    </row>
    <row r="49" spans="2:11" ht="36" x14ac:dyDescent="0.25">
      <c r="B49" s="1" t="s">
        <v>118</v>
      </c>
      <c r="C49" s="1" t="s">
        <v>151</v>
      </c>
      <c r="D49" s="1" t="s">
        <v>157</v>
      </c>
      <c r="E49" s="1" t="s">
        <v>159</v>
      </c>
      <c r="F49" s="1" t="s">
        <v>160</v>
      </c>
      <c r="G49" s="1">
        <v>2021</v>
      </c>
      <c r="H49" s="1" t="s">
        <v>56</v>
      </c>
      <c r="I49" s="1" t="s">
        <v>31</v>
      </c>
      <c r="J49" s="1" t="s">
        <v>161</v>
      </c>
      <c r="K49" s="1" t="s">
        <v>162</v>
      </c>
    </row>
    <row r="50" spans="2:11" ht="36" x14ac:dyDescent="0.25">
      <c r="B50" s="1" t="s">
        <v>118</v>
      </c>
      <c r="C50" s="1" t="s">
        <v>151</v>
      </c>
      <c r="D50" s="1" t="s">
        <v>163</v>
      </c>
      <c r="E50" s="1" t="s">
        <v>164</v>
      </c>
      <c r="F50" s="1" t="s">
        <v>48</v>
      </c>
      <c r="G50" s="1">
        <v>2021</v>
      </c>
      <c r="H50" s="1" t="s">
        <v>56</v>
      </c>
      <c r="I50" s="1" t="s">
        <v>31</v>
      </c>
      <c r="J50" s="1">
        <v>4</v>
      </c>
      <c r="K50" s="1">
        <v>5</v>
      </c>
    </row>
    <row r="51" spans="2:11" ht="24" x14ac:dyDescent="0.25">
      <c r="B51" s="1" t="s">
        <v>165</v>
      </c>
      <c r="C51" s="1" t="s">
        <v>166</v>
      </c>
      <c r="D51" s="1" t="s">
        <v>167</v>
      </c>
      <c r="E51" s="1" t="s">
        <v>168</v>
      </c>
      <c r="F51" s="1" t="s">
        <v>169</v>
      </c>
      <c r="G51" s="1">
        <v>2021</v>
      </c>
      <c r="H51" s="1" t="s">
        <v>15</v>
      </c>
      <c r="I51" s="1" t="s">
        <v>48</v>
      </c>
      <c r="J51" s="1">
        <v>30</v>
      </c>
      <c r="K51" s="1">
        <v>20</v>
      </c>
    </row>
    <row r="52" spans="2:11" ht="24" x14ac:dyDescent="0.25">
      <c r="B52" s="1" t="s">
        <v>165</v>
      </c>
      <c r="C52" s="1" t="s">
        <v>170</v>
      </c>
      <c r="D52" s="1" t="s">
        <v>171</v>
      </c>
      <c r="E52" s="1" t="s">
        <v>172</v>
      </c>
      <c r="F52" s="1" t="s">
        <v>48</v>
      </c>
      <c r="G52" s="1">
        <v>2021</v>
      </c>
      <c r="H52" s="1" t="s">
        <v>15</v>
      </c>
      <c r="I52" s="1" t="s">
        <v>48</v>
      </c>
      <c r="J52" s="1">
        <v>30</v>
      </c>
      <c r="K52" s="1">
        <v>20</v>
      </c>
    </row>
    <row r="53" spans="2:11" ht="36" x14ac:dyDescent="0.25">
      <c r="B53" s="1" t="s">
        <v>173</v>
      </c>
      <c r="C53" s="1" t="s">
        <v>174</v>
      </c>
      <c r="D53" s="1" t="s">
        <v>175</v>
      </c>
      <c r="E53" s="1" t="s">
        <v>176</v>
      </c>
      <c r="F53" s="1" t="s">
        <v>177</v>
      </c>
      <c r="G53" s="1">
        <v>2021</v>
      </c>
      <c r="H53" s="1" t="s">
        <v>15</v>
      </c>
      <c r="I53" s="1" t="s">
        <v>16</v>
      </c>
      <c r="J53" s="1" t="s">
        <v>178</v>
      </c>
      <c r="K53" s="1" t="s">
        <v>179</v>
      </c>
    </row>
    <row r="54" spans="2:11" ht="48" x14ac:dyDescent="0.25">
      <c r="B54" s="1" t="s">
        <v>173</v>
      </c>
      <c r="C54" s="1" t="s">
        <v>174</v>
      </c>
      <c r="D54" s="1" t="s">
        <v>175</v>
      </c>
      <c r="E54" s="1" t="s">
        <v>180</v>
      </c>
      <c r="F54" s="1" t="s">
        <v>181</v>
      </c>
      <c r="G54" s="1">
        <v>2021</v>
      </c>
      <c r="H54" s="1" t="s">
        <v>15</v>
      </c>
      <c r="I54" s="1" t="s">
        <v>16</v>
      </c>
      <c r="J54" s="1" t="s">
        <v>182</v>
      </c>
      <c r="K54" s="1" t="s">
        <v>183</v>
      </c>
    </row>
    <row r="55" spans="2:11" ht="48" x14ac:dyDescent="0.25">
      <c r="B55" s="1" t="s">
        <v>173</v>
      </c>
      <c r="C55" s="1" t="s">
        <v>184</v>
      </c>
      <c r="D55" s="1" t="s">
        <v>185</v>
      </c>
      <c r="E55" s="1" t="s">
        <v>186</v>
      </c>
      <c r="F55" s="1" t="s">
        <v>187</v>
      </c>
      <c r="G55" s="1">
        <v>2021</v>
      </c>
      <c r="H55" s="1" t="s">
        <v>15</v>
      </c>
      <c r="I55" s="1" t="s">
        <v>16</v>
      </c>
      <c r="J55" s="1" t="s">
        <v>188</v>
      </c>
      <c r="K55" s="1" t="s">
        <v>189</v>
      </c>
    </row>
    <row r="56" spans="2:11" ht="72" x14ac:dyDescent="0.25">
      <c r="B56" s="1" t="s">
        <v>173</v>
      </c>
      <c r="C56" s="1" t="s">
        <v>184</v>
      </c>
      <c r="D56" s="1" t="s">
        <v>190</v>
      </c>
      <c r="E56" s="1" t="s">
        <v>191</v>
      </c>
      <c r="F56" s="1" t="s">
        <v>192</v>
      </c>
      <c r="G56" s="1">
        <v>2021</v>
      </c>
      <c r="H56" s="1" t="s">
        <v>15</v>
      </c>
      <c r="I56" s="1" t="s">
        <v>16</v>
      </c>
      <c r="J56" s="1">
        <v>5</v>
      </c>
      <c r="K56" s="1" t="s">
        <v>193</v>
      </c>
    </row>
    <row r="57" spans="2:11" ht="36" x14ac:dyDescent="0.25">
      <c r="B57" s="3" t="s">
        <v>194</v>
      </c>
      <c r="C57" s="3" t="s">
        <v>195</v>
      </c>
      <c r="D57" s="3" t="s">
        <v>196</v>
      </c>
      <c r="E57" s="3" t="s">
        <v>197</v>
      </c>
      <c r="F57" s="3" t="s">
        <v>198</v>
      </c>
      <c r="G57" s="3">
        <v>2021</v>
      </c>
      <c r="H57" s="3" t="s">
        <v>30</v>
      </c>
      <c r="I57" s="3" t="s">
        <v>31</v>
      </c>
      <c r="J57" s="3">
        <v>90</v>
      </c>
      <c r="K57" s="3">
        <v>100</v>
      </c>
    </row>
    <row r="58" spans="2:11" ht="36" x14ac:dyDescent="0.25">
      <c r="B58" s="3" t="s">
        <v>194</v>
      </c>
      <c r="C58" s="3" t="s">
        <v>195</v>
      </c>
      <c r="D58" s="3" t="s">
        <v>199</v>
      </c>
      <c r="E58" s="3" t="s">
        <v>200</v>
      </c>
      <c r="F58" s="3" t="s">
        <v>201</v>
      </c>
      <c r="G58" s="3">
        <v>2021</v>
      </c>
      <c r="H58" s="3" t="s">
        <v>30</v>
      </c>
      <c r="I58" s="3" t="s">
        <v>31</v>
      </c>
      <c r="J58" s="3">
        <v>90</v>
      </c>
      <c r="K58" s="3">
        <v>100</v>
      </c>
    </row>
    <row r="59" spans="2:11" ht="36" x14ac:dyDescent="0.25">
      <c r="B59" s="1" t="s">
        <v>202</v>
      </c>
      <c r="C59" s="1" t="s">
        <v>203</v>
      </c>
      <c r="D59" s="1" t="s">
        <v>204</v>
      </c>
      <c r="E59" s="1" t="s">
        <v>205</v>
      </c>
      <c r="F59" s="1" t="s">
        <v>48</v>
      </c>
      <c r="G59" s="1">
        <v>2021</v>
      </c>
      <c r="H59" s="1" t="s">
        <v>56</v>
      </c>
      <c r="I59" s="1" t="s">
        <v>31</v>
      </c>
      <c r="J59" s="1">
        <v>7</v>
      </c>
      <c r="K59" s="1">
        <v>8</v>
      </c>
    </row>
    <row r="60" spans="2:11" ht="48" x14ac:dyDescent="0.25">
      <c r="B60" s="4" t="s">
        <v>206</v>
      </c>
      <c r="C60" s="4" t="s">
        <v>207</v>
      </c>
      <c r="D60" s="4" t="s">
        <v>208</v>
      </c>
      <c r="E60" s="1" t="s">
        <v>209</v>
      </c>
      <c r="F60" s="1" t="s">
        <v>210</v>
      </c>
      <c r="G60" s="1">
        <v>2021</v>
      </c>
      <c r="H60" s="1" t="s">
        <v>15</v>
      </c>
      <c r="I60" s="1" t="s">
        <v>16</v>
      </c>
      <c r="J60" s="1">
        <v>8</v>
      </c>
      <c r="K60" s="1">
        <v>5</v>
      </c>
    </row>
    <row r="61" spans="2:11" ht="60" x14ac:dyDescent="0.25">
      <c r="B61" s="1" t="s">
        <v>206</v>
      </c>
      <c r="C61" s="1" t="s">
        <v>207</v>
      </c>
      <c r="D61" s="1" t="s">
        <v>208</v>
      </c>
      <c r="E61" s="1" t="s">
        <v>211</v>
      </c>
      <c r="F61" s="1" t="s">
        <v>212</v>
      </c>
      <c r="G61" s="1">
        <v>2021</v>
      </c>
      <c r="H61" s="1" t="s">
        <v>15</v>
      </c>
      <c r="I61" s="1" t="s">
        <v>16</v>
      </c>
      <c r="J61" s="1">
        <v>2</v>
      </c>
      <c r="K61" s="1">
        <v>2</v>
      </c>
    </row>
    <row r="62" spans="2:11" ht="24" x14ac:dyDescent="0.25">
      <c r="B62" s="1" t="s">
        <v>213</v>
      </c>
      <c r="C62" s="1" t="s">
        <v>214</v>
      </c>
      <c r="D62" s="1" t="s">
        <v>214</v>
      </c>
      <c r="E62" s="1" t="s">
        <v>215</v>
      </c>
      <c r="F62" s="1" t="s">
        <v>48</v>
      </c>
      <c r="G62" s="1">
        <v>2021</v>
      </c>
      <c r="H62" s="1" t="s">
        <v>56</v>
      </c>
      <c r="I62" s="1" t="s">
        <v>48</v>
      </c>
      <c r="J62" s="1">
        <v>5</v>
      </c>
      <c r="K62" s="1">
        <v>5</v>
      </c>
    </row>
    <row r="63" spans="2:11" ht="48" x14ac:dyDescent="0.25">
      <c r="B63" s="1" t="s">
        <v>216</v>
      </c>
      <c r="C63" s="1" t="s">
        <v>217</v>
      </c>
      <c r="D63" s="1" t="s">
        <v>218</v>
      </c>
      <c r="E63" s="1" t="s">
        <v>219</v>
      </c>
      <c r="F63" s="1" t="s">
        <v>220</v>
      </c>
      <c r="G63" s="1">
        <v>2021</v>
      </c>
      <c r="H63" s="1" t="s">
        <v>56</v>
      </c>
      <c r="I63" s="1" t="s">
        <v>31</v>
      </c>
      <c r="J63" s="1">
        <v>2</v>
      </c>
      <c r="K63" s="1">
        <v>4</v>
      </c>
    </row>
    <row r="64" spans="2:11" ht="36" x14ac:dyDescent="0.25">
      <c r="B64" s="1" t="s">
        <v>216</v>
      </c>
      <c r="C64" s="1" t="s">
        <v>217</v>
      </c>
      <c r="D64" s="1" t="s">
        <v>221</v>
      </c>
      <c r="E64" s="1" t="s">
        <v>222</v>
      </c>
      <c r="F64" s="1" t="s">
        <v>223</v>
      </c>
      <c r="G64" s="1">
        <v>2021</v>
      </c>
      <c r="H64" s="1" t="s">
        <v>15</v>
      </c>
      <c r="I64" s="1" t="s">
        <v>16</v>
      </c>
      <c r="J64" s="1">
        <v>10</v>
      </c>
      <c r="K64" s="1">
        <v>4</v>
      </c>
    </row>
    <row r="65" spans="1:26" ht="72" x14ac:dyDescent="0.25">
      <c r="B65" s="1" t="s">
        <v>224</v>
      </c>
      <c r="C65" s="1" t="s">
        <v>225</v>
      </c>
      <c r="D65" s="1" t="s">
        <v>226</v>
      </c>
      <c r="E65" s="1" t="s">
        <v>227</v>
      </c>
      <c r="F65" s="1" t="s">
        <v>228</v>
      </c>
      <c r="G65" s="1">
        <v>2021</v>
      </c>
      <c r="H65" s="1" t="s">
        <v>30</v>
      </c>
      <c r="I65" s="1" t="s">
        <v>31</v>
      </c>
      <c r="J65" s="1">
        <v>10</v>
      </c>
      <c r="K65" s="1">
        <v>0.9</v>
      </c>
    </row>
    <row r="66" spans="1:26" ht="72" x14ac:dyDescent="0.25">
      <c r="B66" s="1" t="s">
        <v>224</v>
      </c>
      <c r="C66" s="1" t="s">
        <v>225</v>
      </c>
      <c r="D66" s="1" t="s">
        <v>226</v>
      </c>
      <c r="E66" s="1" t="s">
        <v>229</v>
      </c>
      <c r="F66" s="1" t="s">
        <v>230</v>
      </c>
      <c r="G66" s="1">
        <v>2021</v>
      </c>
      <c r="H66" s="1" t="s">
        <v>30</v>
      </c>
      <c r="I66" s="1" t="s">
        <v>31</v>
      </c>
      <c r="J66" s="1">
        <v>7</v>
      </c>
      <c r="K66" s="1">
        <v>0.92</v>
      </c>
    </row>
    <row r="67" spans="1:26" ht="72" x14ac:dyDescent="0.25">
      <c r="B67" s="1" t="s">
        <v>224</v>
      </c>
      <c r="C67" s="1" t="s">
        <v>225</v>
      </c>
      <c r="D67" s="1" t="s">
        <v>231</v>
      </c>
      <c r="E67" s="1" t="s">
        <v>232</v>
      </c>
      <c r="F67" s="1" t="s">
        <v>233</v>
      </c>
      <c r="G67" s="1">
        <v>2021</v>
      </c>
      <c r="H67" s="1" t="s">
        <v>30</v>
      </c>
      <c r="I67" s="1" t="s">
        <v>31</v>
      </c>
      <c r="J67" s="1">
        <v>2</v>
      </c>
      <c r="K67" s="1">
        <v>0.9</v>
      </c>
    </row>
    <row r="68" spans="1:26" ht="72" x14ac:dyDescent="0.25">
      <c r="B68" s="1" t="s">
        <v>224</v>
      </c>
      <c r="C68" s="1" t="s">
        <v>225</v>
      </c>
      <c r="D68" s="1" t="s">
        <v>234</v>
      </c>
      <c r="E68" s="1" t="s">
        <v>235</v>
      </c>
      <c r="F68" s="1" t="s">
        <v>236</v>
      </c>
      <c r="G68" s="1">
        <v>2021</v>
      </c>
      <c r="H68" s="1" t="s">
        <v>15</v>
      </c>
      <c r="I68" s="1" t="s">
        <v>31</v>
      </c>
      <c r="J68" s="1">
        <v>2</v>
      </c>
      <c r="K68" s="1">
        <v>1</v>
      </c>
    </row>
    <row r="69" spans="1:26" ht="84" x14ac:dyDescent="0.25">
      <c r="B69" s="1" t="s">
        <v>237</v>
      </c>
      <c r="C69" s="1" t="s">
        <v>238</v>
      </c>
      <c r="D69" s="1" t="s">
        <v>239</v>
      </c>
      <c r="E69" s="1" t="s">
        <v>240</v>
      </c>
      <c r="F69" s="1" t="s">
        <v>241</v>
      </c>
      <c r="G69" s="1">
        <v>2021</v>
      </c>
      <c r="H69" s="1" t="s">
        <v>30</v>
      </c>
      <c r="I69" s="1" t="s">
        <v>31</v>
      </c>
      <c r="J69" s="1">
        <v>90</v>
      </c>
      <c r="K69" s="1">
        <v>0.93</v>
      </c>
    </row>
    <row r="70" spans="1:26" ht="84" x14ac:dyDescent="0.25">
      <c r="B70" s="1" t="s">
        <v>237</v>
      </c>
      <c r="C70" s="1" t="s">
        <v>238</v>
      </c>
      <c r="D70" s="1" t="s">
        <v>242</v>
      </c>
      <c r="E70" s="1" t="s">
        <v>243</v>
      </c>
      <c r="F70" s="1" t="s">
        <v>244</v>
      </c>
      <c r="G70" s="1">
        <v>2021</v>
      </c>
      <c r="H70" s="1" t="s">
        <v>30</v>
      </c>
      <c r="I70" s="1" t="s">
        <v>245</v>
      </c>
      <c r="J70" s="1">
        <v>90</v>
      </c>
      <c r="K70" s="1">
        <v>0.99</v>
      </c>
    </row>
    <row r="71" spans="1:26" ht="84" x14ac:dyDescent="0.25">
      <c r="B71" s="1" t="s">
        <v>237</v>
      </c>
      <c r="C71" s="1" t="s">
        <v>238</v>
      </c>
      <c r="D71" s="1" t="s">
        <v>246</v>
      </c>
      <c r="E71" s="1" t="s">
        <v>247</v>
      </c>
      <c r="F71" s="1" t="s">
        <v>248</v>
      </c>
      <c r="G71" s="1">
        <v>2021</v>
      </c>
      <c r="H71" s="1" t="s">
        <v>249</v>
      </c>
      <c r="I71" s="1" t="s">
        <v>245</v>
      </c>
      <c r="J71" s="1">
        <v>1</v>
      </c>
      <c r="K71" s="1">
        <v>1</v>
      </c>
    </row>
    <row r="72" spans="1:26" ht="36" x14ac:dyDescent="0.25">
      <c r="B72" s="1" t="s">
        <v>250</v>
      </c>
      <c r="C72" s="1" t="s">
        <v>251</v>
      </c>
      <c r="D72" s="1" t="s">
        <v>252</v>
      </c>
      <c r="E72" s="1" t="s">
        <v>253</v>
      </c>
      <c r="F72" s="1" t="s">
        <v>254</v>
      </c>
      <c r="G72" s="1">
        <v>2021</v>
      </c>
      <c r="H72" s="1" t="s">
        <v>30</v>
      </c>
      <c r="I72" s="1" t="s">
        <v>31</v>
      </c>
      <c r="J72" s="1">
        <v>95</v>
      </c>
      <c r="K72" s="1">
        <v>96</v>
      </c>
    </row>
    <row r="73" spans="1:26" ht="60" x14ac:dyDescent="0.25">
      <c r="B73" s="1" t="s">
        <v>250</v>
      </c>
      <c r="C73" s="1" t="s">
        <v>251</v>
      </c>
      <c r="D73" s="1" t="s">
        <v>255</v>
      </c>
      <c r="E73" s="1" t="s">
        <v>256</v>
      </c>
      <c r="F73" s="1" t="s">
        <v>257</v>
      </c>
      <c r="G73" s="1">
        <v>2021</v>
      </c>
      <c r="H73" s="1" t="s">
        <v>30</v>
      </c>
      <c r="I73" s="1" t="s">
        <v>31</v>
      </c>
      <c r="J73" s="1">
        <v>95</v>
      </c>
      <c r="K73" s="1">
        <v>95</v>
      </c>
    </row>
    <row r="74" spans="1:26" ht="72" x14ac:dyDescent="0.25">
      <c r="B74" s="1" t="s">
        <v>258</v>
      </c>
      <c r="C74" s="1" t="s">
        <v>259</v>
      </c>
      <c r="D74" s="1" t="s">
        <v>260</v>
      </c>
      <c r="E74" s="1" t="s">
        <v>261</v>
      </c>
      <c r="F74" s="1" t="s">
        <v>48</v>
      </c>
      <c r="G74" s="1">
        <v>2021</v>
      </c>
      <c r="H74" s="1" t="s">
        <v>56</v>
      </c>
      <c r="I74" s="1" t="s">
        <v>48</v>
      </c>
      <c r="J74" s="1">
        <v>0</v>
      </c>
      <c r="K74" s="1">
        <v>0</v>
      </c>
    </row>
    <row r="75" spans="1:26" ht="36" x14ac:dyDescent="0.25">
      <c r="B75" s="1" t="s">
        <v>258</v>
      </c>
      <c r="C75" s="1" t="s">
        <v>259</v>
      </c>
      <c r="D75" s="1" t="s">
        <v>262</v>
      </c>
      <c r="E75" s="1" t="s">
        <v>263</v>
      </c>
      <c r="F75" s="1" t="s">
        <v>48</v>
      </c>
      <c r="G75" s="1">
        <v>2021</v>
      </c>
      <c r="H75" s="1" t="s">
        <v>56</v>
      </c>
      <c r="I75" s="1" t="s">
        <v>48</v>
      </c>
      <c r="J75" s="1">
        <v>1</v>
      </c>
      <c r="K75" s="1">
        <v>2</v>
      </c>
    </row>
    <row r="76" spans="1:26" ht="48" x14ac:dyDescent="0.25">
      <c r="B76" s="1" t="s">
        <v>258</v>
      </c>
      <c r="C76" s="1" t="s">
        <v>259</v>
      </c>
      <c r="D76" s="1" t="s">
        <v>264</v>
      </c>
      <c r="E76" s="1" t="s">
        <v>265</v>
      </c>
      <c r="F76" s="1" t="s">
        <v>48</v>
      </c>
      <c r="G76" s="1">
        <v>2021</v>
      </c>
      <c r="H76" s="1" t="s">
        <v>30</v>
      </c>
      <c r="I76" s="1" t="s">
        <v>31</v>
      </c>
      <c r="J76" s="1">
        <v>100</v>
      </c>
      <c r="K76" s="1">
        <v>100</v>
      </c>
    </row>
    <row r="77" spans="1:26" ht="36" x14ac:dyDescent="0.25">
      <c r="B77" s="1" t="s">
        <v>266</v>
      </c>
      <c r="C77" s="1" t="s">
        <v>267</v>
      </c>
      <c r="D77" s="1" t="s">
        <v>268</v>
      </c>
      <c r="E77" s="1" t="s">
        <v>269</v>
      </c>
      <c r="F77" s="1" t="s">
        <v>48</v>
      </c>
      <c r="G77" s="1">
        <v>2021</v>
      </c>
      <c r="H77" s="1" t="s">
        <v>15</v>
      </c>
      <c r="I77" s="1" t="s">
        <v>16</v>
      </c>
      <c r="J77" s="1">
        <v>30</v>
      </c>
      <c r="K77" s="1">
        <v>13</v>
      </c>
    </row>
    <row r="78" spans="1:26" ht="48" x14ac:dyDescent="0.25">
      <c r="B78" s="1" t="s">
        <v>266</v>
      </c>
      <c r="C78" s="1" t="s">
        <v>270</v>
      </c>
      <c r="D78" s="1" t="s">
        <v>271</v>
      </c>
      <c r="E78" s="1" t="s">
        <v>272</v>
      </c>
      <c r="F78" s="1" t="s">
        <v>48</v>
      </c>
      <c r="G78" s="1">
        <v>2021</v>
      </c>
      <c r="H78" s="1" t="s">
        <v>30</v>
      </c>
      <c r="I78" s="1" t="s">
        <v>31</v>
      </c>
      <c r="J78" s="1">
        <v>90</v>
      </c>
      <c r="K78" s="1">
        <v>88</v>
      </c>
    </row>
    <row r="79" spans="1:26" ht="48" x14ac:dyDescent="0.25">
      <c r="B79" s="1" t="s">
        <v>273</v>
      </c>
      <c r="C79" s="1" t="s">
        <v>274</v>
      </c>
      <c r="D79" s="1" t="s">
        <v>275</v>
      </c>
      <c r="E79" s="1" t="s">
        <v>276</v>
      </c>
      <c r="F79" s="1" t="s">
        <v>277</v>
      </c>
      <c r="G79" s="1">
        <v>2021</v>
      </c>
      <c r="H79" s="1" t="s">
        <v>15</v>
      </c>
      <c r="J79" s="1">
        <v>2</v>
      </c>
      <c r="K79" s="1">
        <v>2</v>
      </c>
    </row>
    <row r="80" spans="1:26" ht="84" x14ac:dyDescent="0.25">
      <c r="A80" s="5"/>
      <c r="B80" s="11" t="s">
        <v>278</v>
      </c>
      <c r="C80" s="1" t="s">
        <v>279</v>
      </c>
      <c r="D80" s="1" t="s">
        <v>280</v>
      </c>
      <c r="E80" s="1" t="s">
        <v>281</v>
      </c>
      <c r="F80" s="1" t="s">
        <v>48</v>
      </c>
      <c r="G80" s="1">
        <v>2021</v>
      </c>
      <c r="H80" s="1" t="s">
        <v>15</v>
      </c>
      <c r="I80" s="1" t="s">
        <v>282</v>
      </c>
      <c r="J80" s="1">
        <v>10</v>
      </c>
      <c r="K80" s="1">
        <v>5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60" x14ac:dyDescent="0.25">
      <c r="A81" s="5"/>
      <c r="B81" s="10" t="s">
        <v>278</v>
      </c>
      <c r="C81" s="1" t="s">
        <v>283</v>
      </c>
      <c r="E81" s="1" t="s">
        <v>284</v>
      </c>
      <c r="F81" s="1" t="s">
        <v>48</v>
      </c>
      <c r="G81" s="1">
        <v>2021</v>
      </c>
      <c r="H81" s="1" t="s">
        <v>22</v>
      </c>
      <c r="I81" s="1" t="s">
        <v>285</v>
      </c>
      <c r="J81" s="1">
        <v>24</v>
      </c>
      <c r="K81" s="1">
        <v>18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60" x14ac:dyDescent="0.25">
      <c r="A82" s="5"/>
      <c r="B82" s="10" t="s">
        <v>278</v>
      </c>
      <c r="C82" s="1" t="s">
        <v>283</v>
      </c>
      <c r="D82" s="1" t="s">
        <v>286</v>
      </c>
      <c r="E82" s="1" t="s">
        <v>287</v>
      </c>
      <c r="F82" s="1" t="s">
        <v>48</v>
      </c>
      <c r="G82" s="1">
        <v>2021</v>
      </c>
      <c r="H82" s="1" t="s">
        <v>15</v>
      </c>
      <c r="I82" s="1" t="s">
        <v>288</v>
      </c>
      <c r="J82" s="1">
        <v>10</v>
      </c>
      <c r="K82" s="1">
        <v>3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08" x14ac:dyDescent="0.25">
      <c r="A83" s="5"/>
      <c r="B83" s="10" t="s">
        <v>278</v>
      </c>
      <c r="C83" s="1" t="s">
        <v>289</v>
      </c>
      <c r="D83" s="1" t="s">
        <v>290</v>
      </c>
      <c r="E83" s="9" t="s">
        <v>344</v>
      </c>
      <c r="F83" s="1" t="s">
        <v>48</v>
      </c>
      <c r="G83" s="1">
        <v>2021</v>
      </c>
      <c r="H83" s="1" t="s">
        <v>15</v>
      </c>
      <c r="I83" s="1" t="s">
        <v>291</v>
      </c>
      <c r="J83" s="1">
        <v>15</v>
      </c>
      <c r="K83" s="1">
        <v>42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6" x14ac:dyDescent="0.25">
      <c r="A84" s="5"/>
      <c r="B84" s="10" t="s">
        <v>278</v>
      </c>
      <c r="C84" s="1" t="s">
        <v>289</v>
      </c>
      <c r="D84" s="1" t="s">
        <v>292</v>
      </c>
      <c r="E84" s="9" t="s">
        <v>343</v>
      </c>
      <c r="F84" s="1" t="s">
        <v>48</v>
      </c>
      <c r="G84" s="1">
        <v>2021</v>
      </c>
      <c r="H84" s="1" t="s">
        <v>15</v>
      </c>
      <c r="I84" s="1" t="s">
        <v>293</v>
      </c>
      <c r="J84" s="1">
        <v>4</v>
      </c>
      <c r="K84" s="1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60" x14ac:dyDescent="0.25">
      <c r="A85" s="5"/>
      <c r="B85" s="10" t="s">
        <v>278</v>
      </c>
      <c r="C85" s="1" t="s">
        <v>294</v>
      </c>
      <c r="D85" s="1" t="s">
        <v>295</v>
      </c>
      <c r="E85" s="8" t="s">
        <v>296</v>
      </c>
      <c r="F85" s="1" t="s">
        <v>48</v>
      </c>
      <c r="G85" s="1">
        <v>2021</v>
      </c>
      <c r="H85" s="1" t="s">
        <v>297</v>
      </c>
      <c r="I85" s="1" t="s">
        <v>298</v>
      </c>
      <c r="J85" s="1" t="s">
        <v>299</v>
      </c>
      <c r="K85" s="1">
        <v>44267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84" x14ac:dyDescent="0.25">
      <c r="A86" s="5"/>
      <c r="B86" s="10" t="s">
        <v>278</v>
      </c>
      <c r="C86" s="1" t="s">
        <v>294</v>
      </c>
      <c r="D86" s="1" t="s">
        <v>300</v>
      </c>
      <c r="E86" s="1" t="s">
        <v>301</v>
      </c>
      <c r="F86" s="1" t="s">
        <v>48</v>
      </c>
      <c r="G86" s="1">
        <v>2021</v>
      </c>
      <c r="H86" s="1" t="s">
        <v>15</v>
      </c>
      <c r="I86" s="1" t="s">
        <v>302</v>
      </c>
      <c r="J86" s="1">
        <v>5</v>
      </c>
      <c r="K86" s="1">
        <v>2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36" x14ac:dyDescent="0.25">
      <c r="B87" s="1" t="s">
        <v>303</v>
      </c>
      <c r="C87" s="1" t="s">
        <v>304</v>
      </c>
      <c r="D87" s="1" t="s">
        <v>305</v>
      </c>
      <c r="F87" s="1" t="s">
        <v>306</v>
      </c>
      <c r="G87" s="1">
        <v>2021</v>
      </c>
      <c r="H87" s="1" t="s">
        <v>15</v>
      </c>
      <c r="I87" s="1" t="s">
        <v>16</v>
      </c>
      <c r="J87" s="1">
        <v>10</v>
      </c>
      <c r="K87" s="1" t="s">
        <v>307</v>
      </c>
    </row>
    <row r="88" spans="1:26" ht="36" x14ac:dyDescent="0.25">
      <c r="B88" s="1" t="s">
        <v>303</v>
      </c>
      <c r="C88" s="1" t="s">
        <v>304</v>
      </c>
      <c r="D88" s="1" t="s">
        <v>305</v>
      </c>
      <c r="F88" s="1" t="s">
        <v>308</v>
      </c>
      <c r="G88" s="1">
        <v>2021</v>
      </c>
      <c r="H88" s="1" t="s">
        <v>56</v>
      </c>
      <c r="I88" s="1" t="s">
        <v>31</v>
      </c>
      <c r="J88" s="1">
        <v>30</v>
      </c>
      <c r="K88" s="1">
        <v>45</v>
      </c>
    </row>
    <row r="89" spans="1:26" ht="36" x14ac:dyDescent="0.25">
      <c r="B89" s="1" t="s">
        <v>303</v>
      </c>
      <c r="C89" s="1" t="s">
        <v>309</v>
      </c>
      <c r="D89" s="1" t="s">
        <v>310</v>
      </c>
      <c r="E89" s="1" t="s">
        <v>311</v>
      </c>
      <c r="F89" s="1" t="s">
        <v>312</v>
      </c>
      <c r="G89" s="1">
        <v>2021</v>
      </c>
      <c r="H89" s="1" t="s">
        <v>30</v>
      </c>
      <c r="I89" s="1" t="s">
        <v>31</v>
      </c>
      <c r="J89" s="1" t="s">
        <v>313</v>
      </c>
      <c r="K89" s="1">
        <v>0.82</v>
      </c>
    </row>
    <row r="90" spans="1:26" ht="36" x14ac:dyDescent="0.25">
      <c r="B90" s="1" t="s">
        <v>303</v>
      </c>
      <c r="C90" s="1" t="s">
        <v>309</v>
      </c>
      <c r="D90" s="1" t="s">
        <v>310</v>
      </c>
      <c r="E90" s="1" t="s">
        <v>314</v>
      </c>
      <c r="F90" s="1" t="s">
        <v>315</v>
      </c>
      <c r="G90" s="1">
        <v>2021</v>
      </c>
      <c r="H90" s="1" t="s">
        <v>56</v>
      </c>
      <c r="I90" s="1" t="s">
        <v>16</v>
      </c>
      <c r="J90" s="1">
        <v>24</v>
      </c>
      <c r="K90" s="1" t="s">
        <v>316</v>
      </c>
    </row>
    <row r="91" spans="1:26" ht="36" x14ac:dyDescent="0.25">
      <c r="B91" s="1" t="s">
        <v>303</v>
      </c>
      <c r="C91" s="1" t="s">
        <v>304</v>
      </c>
      <c r="D91" s="1" t="s">
        <v>317</v>
      </c>
      <c r="E91" s="1" t="s">
        <v>318</v>
      </c>
      <c r="F91" s="1" t="s">
        <v>319</v>
      </c>
      <c r="G91" s="1">
        <v>2021</v>
      </c>
      <c r="H91" s="1" t="s">
        <v>15</v>
      </c>
      <c r="I91" s="1" t="s">
        <v>16</v>
      </c>
      <c r="J91" s="1">
        <v>2</v>
      </c>
      <c r="K91" s="1">
        <v>1</v>
      </c>
    </row>
    <row r="92" spans="1:26" ht="48" x14ac:dyDescent="0.25">
      <c r="B92" s="1" t="s">
        <v>320</v>
      </c>
      <c r="C92" s="1" t="s">
        <v>321</v>
      </c>
      <c r="D92" s="1" t="s">
        <v>322</v>
      </c>
      <c r="E92" s="1" t="s">
        <v>323</v>
      </c>
      <c r="F92" s="1" t="s">
        <v>324</v>
      </c>
      <c r="G92" s="1">
        <v>2021</v>
      </c>
      <c r="H92" s="1" t="s">
        <v>48</v>
      </c>
      <c r="I92" s="1" t="s">
        <v>48</v>
      </c>
      <c r="J92" s="1">
        <v>2</v>
      </c>
      <c r="K92" s="1">
        <v>0.42</v>
      </c>
    </row>
    <row r="93" spans="1:26" ht="72" x14ac:dyDescent="0.25">
      <c r="B93" s="1" t="s">
        <v>325</v>
      </c>
      <c r="C93" s="1" t="s">
        <v>326</v>
      </c>
      <c r="D93" s="1" t="s">
        <v>327</v>
      </c>
      <c r="E93" s="1" t="s">
        <v>328</v>
      </c>
      <c r="F93" s="1" t="s">
        <v>48</v>
      </c>
      <c r="G93" s="1">
        <v>2021</v>
      </c>
      <c r="H93" s="1" t="s">
        <v>56</v>
      </c>
      <c r="I93" s="1" t="s">
        <v>16</v>
      </c>
      <c r="J93" s="1">
        <v>10</v>
      </c>
      <c r="K93" s="1">
        <v>0</v>
      </c>
    </row>
    <row r="94" spans="1:26" ht="36" x14ac:dyDescent="0.25">
      <c r="B94" s="1" t="s">
        <v>329</v>
      </c>
      <c r="C94" s="1" t="s">
        <v>330</v>
      </c>
      <c r="D94" s="1" t="s">
        <v>331</v>
      </c>
      <c r="E94" s="1" t="s">
        <v>332</v>
      </c>
      <c r="F94" s="1" t="s">
        <v>48</v>
      </c>
      <c r="G94" s="1">
        <v>2021</v>
      </c>
      <c r="H94" s="1" t="s">
        <v>15</v>
      </c>
      <c r="I94" s="1" t="s">
        <v>16</v>
      </c>
      <c r="J94" s="1">
        <v>60</v>
      </c>
      <c r="K94" s="1">
        <v>43</v>
      </c>
    </row>
    <row r="95" spans="1:26" ht="36" x14ac:dyDescent="0.25">
      <c r="B95" s="1" t="s">
        <v>329</v>
      </c>
      <c r="C95" s="1" t="s">
        <v>330</v>
      </c>
      <c r="D95" s="1" t="s">
        <v>331</v>
      </c>
      <c r="E95" s="1" t="s">
        <v>333</v>
      </c>
      <c r="F95" s="1" t="s">
        <v>48</v>
      </c>
      <c r="G95" s="1">
        <v>2021</v>
      </c>
      <c r="H95" s="1" t="s">
        <v>15</v>
      </c>
      <c r="I95" s="1" t="s">
        <v>16</v>
      </c>
      <c r="J95" s="1">
        <v>30</v>
      </c>
      <c r="K95" s="1">
        <v>17</v>
      </c>
    </row>
    <row r="96" spans="1:26" ht="72" x14ac:dyDescent="0.25">
      <c r="B96" s="1" t="s">
        <v>334</v>
      </c>
      <c r="C96" s="1" t="s">
        <v>335</v>
      </c>
      <c r="D96" s="1" t="s">
        <v>336</v>
      </c>
      <c r="E96" s="1" t="s">
        <v>337</v>
      </c>
      <c r="F96" s="1" t="s">
        <v>338</v>
      </c>
      <c r="G96" s="1">
        <v>2021</v>
      </c>
      <c r="H96" s="1" t="s">
        <v>56</v>
      </c>
      <c r="I96" s="1" t="s">
        <v>31</v>
      </c>
      <c r="J96" s="1">
        <v>2</v>
      </c>
      <c r="K96" s="1">
        <v>4</v>
      </c>
    </row>
    <row r="97" spans="2:11" ht="36" x14ac:dyDescent="0.25">
      <c r="B97" s="1" t="s">
        <v>339</v>
      </c>
      <c r="C97" s="1" t="s">
        <v>340</v>
      </c>
      <c r="D97" s="1" t="s">
        <v>341</v>
      </c>
      <c r="E97" s="1" t="s">
        <v>342</v>
      </c>
      <c r="F97" s="1" t="s">
        <v>48</v>
      </c>
      <c r="G97" s="1">
        <v>2021</v>
      </c>
      <c r="H97" s="1" t="s">
        <v>30</v>
      </c>
      <c r="I97" s="1" t="s">
        <v>31</v>
      </c>
      <c r="J97" s="1">
        <v>0.75</v>
      </c>
      <c r="K97" s="1">
        <v>0.79449999999999998</v>
      </c>
    </row>
    <row r="98" spans="2:11" ht="15.75" customHeight="1" x14ac:dyDescent="0.25"/>
    <row r="99" spans="2:11" ht="15.75" customHeight="1" x14ac:dyDescent="0.25"/>
    <row r="100" spans="2:11" ht="15.75" customHeight="1" x14ac:dyDescent="0.25"/>
    <row r="101" spans="2:11" ht="15.75" customHeight="1" x14ac:dyDescent="0.25"/>
    <row r="102" spans="2:11" ht="15.75" customHeight="1" x14ac:dyDescent="0.25"/>
    <row r="103" spans="2:11" ht="15.75" customHeight="1" x14ac:dyDescent="0.25"/>
    <row r="104" spans="2:11" ht="15.75" customHeight="1" x14ac:dyDescent="0.25"/>
    <row r="105" spans="2:11" ht="15.75" customHeight="1" x14ac:dyDescent="0.25"/>
    <row r="106" spans="2:11" ht="15.75" customHeight="1" x14ac:dyDescent="0.25"/>
    <row r="107" spans="2:11" ht="15.75" customHeight="1" x14ac:dyDescent="0.25"/>
    <row r="108" spans="2:11" ht="15.75" customHeight="1" x14ac:dyDescent="0.25"/>
    <row r="109" spans="2:11" ht="15.75" customHeight="1" x14ac:dyDescent="0.25"/>
    <row r="110" spans="2:11" ht="15.75" customHeight="1" x14ac:dyDescent="0.25"/>
    <row r="111" spans="2:11" ht="15.75" customHeight="1" x14ac:dyDescent="0.25"/>
    <row r="112" spans="2:1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pageMargins left="0.25" right="0.25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compromisos de servei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Serra</dc:creator>
  <cp:lastModifiedBy>Marta Serra</cp:lastModifiedBy>
  <dcterms:created xsi:type="dcterms:W3CDTF">2021-03-05T13:26:42Z</dcterms:created>
  <dcterms:modified xsi:type="dcterms:W3CDTF">2022-03-09T09:26:21Z</dcterms:modified>
</cp:coreProperties>
</file>